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myperone/Documents/Time Tracking/"/>
    </mc:Choice>
  </mc:AlternateContent>
  <xr:revisionPtr revIDLastSave="0" documentId="8_{4C00AECC-950E-9349-9573-8888B3FBD1D5}" xr6:coauthVersionLast="45" xr6:coauthVersionMax="45" xr10:uidLastSave="{00000000-0000-0000-0000-000000000000}"/>
  <bookViews>
    <workbookView xWindow="2480" yWindow="460" windowWidth="26320" windowHeight="16340" xr2:uid="{A0E80350-98DF-BD44-91FD-756156EE9AFF}"/>
  </bookViews>
  <sheets>
    <sheet name="Sunday" sheetId="7" r:id="rId1"/>
    <sheet name="Monday" sheetId="1" r:id="rId2"/>
    <sheet name="Tuesday" sheetId="2" r:id="rId3"/>
    <sheet name="Wednesday" sheetId="3" r:id="rId4"/>
    <sheet name="Thursday" sheetId="4" r:id="rId5"/>
    <sheet name="Friday" sheetId="5" r:id="rId6"/>
    <sheet name="Saturday" sheetId="6" r:id="rId7"/>
    <sheet name="Week" sheetId="8" r:id="rId8"/>
  </sheets>
  <definedNames>
    <definedName name="_xlchart.v1.0" hidden="1">Thursday!$B$1:$H$1</definedName>
    <definedName name="_xlchart.v1.1" hidden="1">Thursday!$B$59:$H$59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7" l="1"/>
  <c r="G58" i="7"/>
  <c r="F58" i="7"/>
  <c r="E58" i="7"/>
  <c r="D58" i="7"/>
  <c r="C58" i="7"/>
  <c r="B58" i="7"/>
  <c r="H58" i="6"/>
  <c r="G58" i="6"/>
  <c r="F58" i="6"/>
  <c r="E58" i="6"/>
  <c r="D58" i="6"/>
  <c r="C58" i="6"/>
  <c r="B58" i="6"/>
  <c r="J59" i="7" l="1"/>
  <c r="C59" i="7" s="1"/>
  <c r="B59" i="7"/>
  <c r="J58" i="7"/>
  <c r="J59" i="6"/>
  <c r="G59" i="6" s="1"/>
  <c r="J58" i="6"/>
  <c r="H58" i="5"/>
  <c r="G58" i="5"/>
  <c r="F58" i="5"/>
  <c r="E58" i="5"/>
  <c r="D58" i="5"/>
  <c r="C58" i="5"/>
  <c r="B58" i="5"/>
  <c r="H58" i="1"/>
  <c r="G58" i="1"/>
  <c r="F58" i="1"/>
  <c r="E58" i="1"/>
  <c r="D58" i="1"/>
  <c r="C58" i="1"/>
  <c r="B58" i="1"/>
  <c r="H58" i="2"/>
  <c r="G58" i="2"/>
  <c r="F58" i="2"/>
  <c r="E58" i="2"/>
  <c r="D58" i="2"/>
  <c r="C58" i="2"/>
  <c r="B58" i="2"/>
  <c r="H58" i="3"/>
  <c r="G58" i="3"/>
  <c r="F58" i="3"/>
  <c r="E58" i="3"/>
  <c r="D58" i="3"/>
  <c r="C58" i="3"/>
  <c r="B58" i="3"/>
  <c r="C59" i="6" l="1"/>
  <c r="F59" i="6"/>
  <c r="E59" i="6"/>
  <c r="D59" i="6"/>
  <c r="B59" i="6"/>
  <c r="H59" i="6"/>
  <c r="H59" i="7"/>
  <c r="D59" i="7"/>
  <c r="G59" i="7"/>
  <c r="F59" i="7"/>
  <c r="E59" i="7"/>
  <c r="J59" i="3"/>
  <c r="E59" i="3" s="1"/>
  <c r="E2" i="8"/>
  <c r="J59" i="1"/>
  <c r="G59" i="1" s="1"/>
  <c r="J59" i="2"/>
  <c r="H59" i="2" s="1"/>
  <c r="J59" i="5"/>
  <c r="D59" i="5" s="1"/>
  <c r="J58" i="5"/>
  <c r="J58" i="1"/>
  <c r="J58" i="2"/>
  <c r="J58" i="3"/>
  <c r="H58" i="4"/>
  <c r="G2" i="8" s="1"/>
  <c r="G58" i="4"/>
  <c r="F2" i="8" s="1"/>
  <c r="I2" i="8" s="1"/>
  <c r="F58" i="4"/>
  <c r="E58" i="4"/>
  <c r="D2" i="8" s="1"/>
  <c r="D58" i="4"/>
  <c r="C2" i="8" s="1"/>
  <c r="C58" i="4"/>
  <c r="B2" i="8" s="1"/>
  <c r="B58" i="4"/>
  <c r="A2" i="8" s="1"/>
  <c r="C59" i="3" l="1"/>
  <c r="B59" i="3"/>
  <c r="H59" i="3"/>
  <c r="G59" i="3"/>
  <c r="F59" i="3"/>
  <c r="D59" i="3"/>
  <c r="H2" i="8"/>
  <c r="J2" i="8" s="1"/>
  <c r="F59" i="1"/>
  <c r="D59" i="1"/>
  <c r="B59" i="1"/>
  <c r="H59" i="1"/>
  <c r="E59" i="1"/>
  <c r="C59" i="1"/>
  <c r="G59" i="2"/>
  <c r="C59" i="2"/>
  <c r="E59" i="2"/>
  <c r="D59" i="2"/>
  <c r="F59" i="2"/>
  <c r="B59" i="2"/>
  <c r="C59" i="5"/>
  <c r="J59" i="4"/>
  <c r="H59" i="4" s="1"/>
  <c r="B59" i="5"/>
  <c r="H59" i="5"/>
  <c r="F59" i="5"/>
  <c r="G59" i="5"/>
  <c r="E59" i="5"/>
  <c r="J58" i="4"/>
  <c r="F3" i="8" l="1"/>
  <c r="E3" i="8"/>
  <c r="C3" i="8"/>
  <c r="A3" i="8"/>
  <c r="D3" i="8"/>
  <c r="B3" i="8"/>
  <c r="G3" i="8"/>
  <c r="D59" i="4"/>
  <c r="C59" i="4"/>
  <c r="F59" i="4"/>
  <c r="B59" i="4"/>
  <c r="G59" i="4"/>
  <c r="E59" i="4"/>
</calcChain>
</file>

<file path=xl/sharedStrings.xml><?xml version="1.0" encoding="utf-8"?>
<sst xmlns="http://schemas.openxmlformats.org/spreadsheetml/2006/main" count="81" uniqueCount="14">
  <si>
    <t>Teaching</t>
  </si>
  <si>
    <t>Research</t>
  </si>
  <si>
    <t>Time</t>
  </si>
  <si>
    <t>Meetings</t>
  </si>
  <si>
    <t>Lab Teaching</t>
  </si>
  <si>
    <t>Service</t>
  </si>
  <si>
    <t>Non-Work</t>
  </si>
  <si>
    <t>Miscellaneous Work</t>
  </si>
  <si>
    <t>Hours Worked</t>
  </si>
  <si>
    <t>Hours Active</t>
  </si>
  <si>
    <t>Total Work</t>
  </si>
  <si>
    <t>Total Non-Work</t>
  </si>
  <si>
    <t>Total Time</t>
  </si>
  <si>
    <t>Note: non-work includes time after starting work and before ending that is dedicated to other activities, such as emails, exercising, walking the dog, showering, eating lunch, and so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</si>
</sst>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0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/>
    <xf numFmtId="0" fontId="1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3FF-8F44-812F-BBCD4C73A0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3FF-8F44-812F-BBCD4C73A0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FF-8F44-812F-BBCD4C73A0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3FF-8F44-812F-BBCD4C73A0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3FF-8F44-812F-BBCD4C73A0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3FF-8F44-812F-BBCD4C73A0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3FF-8F44-812F-BBCD4C73A04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3FF-8F44-812F-BBCD4C73A04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3FF-8F44-812F-BBCD4C73A04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3FF-8F44-812F-BBCD4C73A04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3FF-8F44-812F-BBCD4C73A04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3FF-8F44-812F-BBCD4C73A04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3FF-8F44-812F-BBCD4C73A04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73FF-8F44-812F-BBCD4C73A04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Sunday!$B$1:$H$1</c:f>
              <c:strCache>
                <c:ptCount val="7"/>
                <c:pt idx="0">
                  <c:v>Teaching</c:v>
                </c:pt>
                <c:pt idx="1">
                  <c:v>Research</c:v>
                </c:pt>
                <c:pt idx="2">
                  <c:v>Meetings</c:v>
                </c:pt>
                <c:pt idx="3">
                  <c:v>Lab Teaching</c:v>
                </c:pt>
                <c:pt idx="4">
                  <c:v>Service</c:v>
                </c:pt>
                <c:pt idx="5">
                  <c:v>Non-Work</c:v>
                </c:pt>
                <c:pt idx="6">
                  <c:v>Miscellaneous Work</c:v>
                </c:pt>
              </c:strCache>
            </c:strRef>
          </c:cat>
          <c:val>
            <c:numRef>
              <c:f>Sunday!$B$59:$H$59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FF-8F44-812F-BBCD4C73A04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04F-4C43-BB96-0BCEDCA7B1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4F-4C43-BB96-0BCEDCA7B1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04F-4C43-BB96-0BCEDCA7B1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4F-4C43-BB96-0BCEDCA7B1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04F-4C43-BB96-0BCEDCA7B1F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04F-4C43-BB96-0BCEDCA7B1F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04F-4C43-BB96-0BCEDCA7B1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404F-4C43-BB96-0BCEDCA7B1F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04F-4C43-BB96-0BCEDCA7B1F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404F-4C43-BB96-0BCEDCA7B1F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04F-4C43-BB96-0BCEDCA7B1F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404F-4C43-BB96-0BCEDCA7B1FC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04F-4C43-BB96-0BCEDCA7B1F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404F-4C43-BB96-0BCEDCA7B1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Monday!$B$1:$H$1</c:f>
              <c:strCache>
                <c:ptCount val="7"/>
                <c:pt idx="0">
                  <c:v>Teaching</c:v>
                </c:pt>
                <c:pt idx="1">
                  <c:v>Research</c:v>
                </c:pt>
                <c:pt idx="2">
                  <c:v>Meetings</c:v>
                </c:pt>
                <c:pt idx="3">
                  <c:v>Lab Teaching</c:v>
                </c:pt>
                <c:pt idx="4">
                  <c:v>Service</c:v>
                </c:pt>
                <c:pt idx="5">
                  <c:v>Non-Work</c:v>
                </c:pt>
                <c:pt idx="6">
                  <c:v>Miscellaneous Work</c:v>
                </c:pt>
              </c:strCache>
            </c:strRef>
          </c:cat>
          <c:val>
            <c:numRef>
              <c:f>Monday!$B$59:$H$59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F-4C43-BB96-0BCEDCA7B1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247-0445-8887-81A041C9E1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247-0445-8887-81A041C9E1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247-0445-8887-81A041C9E1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247-0445-8887-81A041C9E1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247-0445-8887-81A041C9E1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247-0445-8887-81A041C9E1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247-0445-8887-81A041C9E1A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247-0445-8887-81A041C9E1A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247-0445-8887-81A041C9E1A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247-0445-8887-81A041C9E1A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247-0445-8887-81A041C9E1A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247-0445-8887-81A041C9E1A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247-0445-8887-81A041C9E1A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247-0445-8887-81A041C9E1A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Tuesday!$B$1:$H$1</c:f>
              <c:strCache>
                <c:ptCount val="7"/>
                <c:pt idx="0">
                  <c:v>Teaching</c:v>
                </c:pt>
                <c:pt idx="1">
                  <c:v>Research</c:v>
                </c:pt>
                <c:pt idx="2">
                  <c:v>Meetings</c:v>
                </c:pt>
                <c:pt idx="3">
                  <c:v>Lab Teaching</c:v>
                </c:pt>
                <c:pt idx="4">
                  <c:v>Service</c:v>
                </c:pt>
                <c:pt idx="5">
                  <c:v>Non-Work</c:v>
                </c:pt>
                <c:pt idx="6">
                  <c:v>Miscellaneous Work</c:v>
                </c:pt>
              </c:strCache>
            </c:strRef>
          </c:cat>
          <c:val>
            <c:numRef>
              <c:f>Tuesday!$B$59:$H$59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247-0445-8887-81A041C9E1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6B-8042-81D2-ED69FB1624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6B-8042-81D2-ED69FB1624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F6B-8042-81D2-ED69FB1624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F6B-8042-81D2-ED69FB1624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F6B-8042-81D2-ED69FB1624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F6B-8042-81D2-ED69FB16240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F6B-8042-81D2-ED69FB16240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F6B-8042-81D2-ED69FB16240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F6B-8042-81D2-ED69FB16240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F6B-8042-81D2-ED69FB16240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F6B-8042-81D2-ED69FB16240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EF6B-8042-81D2-ED69FB16240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F6B-8042-81D2-ED69FB16240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EF6B-8042-81D2-ED69FB16240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Wednesday!$B$1:$H$1</c:f>
              <c:strCache>
                <c:ptCount val="7"/>
                <c:pt idx="0">
                  <c:v>Teaching</c:v>
                </c:pt>
                <c:pt idx="1">
                  <c:v>Research</c:v>
                </c:pt>
                <c:pt idx="2">
                  <c:v>Meetings</c:v>
                </c:pt>
                <c:pt idx="3">
                  <c:v>Lab Teaching</c:v>
                </c:pt>
                <c:pt idx="4">
                  <c:v>Service</c:v>
                </c:pt>
                <c:pt idx="5">
                  <c:v>Non-Work</c:v>
                </c:pt>
                <c:pt idx="6">
                  <c:v>Miscellaneous Work</c:v>
                </c:pt>
              </c:strCache>
            </c:strRef>
          </c:cat>
          <c:val>
            <c:numRef>
              <c:f>Wednesday!$B$59:$H$59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F6B-8042-81D2-ED69FB16240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AB5-0349-9AF0-421925DAC9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AB5-0349-9AF0-421925DAC9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AB5-0349-9AF0-421925DAC9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AB5-0349-9AF0-421925DAC9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AB5-0349-9AF0-421925DAC9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AB5-0349-9AF0-421925DAC9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AB5-0349-9AF0-421925DAC92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AB5-0349-9AF0-421925DAC92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AB5-0349-9AF0-421925DAC92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AB5-0349-9AF0-421925DAC92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AB5-0349-9AF0-421925DAC92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AB5-0349-9AF0-421925DAC92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0AB5-0349-9AF0-421925DAC92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0AB5-0349-9AF0-421925DAC92F}"/>
                </c:ext>
              </c:extLst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Thursday!$B$1:$H$1</c:f>
              <c:strCache>
                <c:ptCount val="7"/>
                <c:pt idx="0">
                  <c:v>Teaching</c:v>
                </c:pt>
                <c:pt idx="1">
                  <c:v>Research</c:v>
                </c:pt>
                <c:pt idx="2">
                  <c:v>Meetings</c:v>
                </c:pt>
                <c:pt idx="3">
                  <c:v>Lab Teaching</c:v>
                </c:pt>
                <c:pt idx="4">
                  <c:v>Service</c:v>
                </c:pt>
                <c:pt idx="5">
                  <c:v>Non-Work</c:v>
                </c:pt>
                <c:pt idx="6">
                  <c:v>Miscellaneous Work</c:v>
                </c:pt>
              </c:strCache>
            </c:strRef>
          </c:cat>
          <c:val>
            <c:numRef>
              <c:f>Thursday!$B$59:$H$59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B5-0349-9AF0-421925DAC9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Proportion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FF-F444-BE46-C0A226F36C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FF-F444-BE46-C0A226F36CC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FF-F444-BE46-C0A226F36CC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FF-F444-BE46-C0A226F36CC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FF-F444-BE46-C0A226F36CC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FF-F444-BE46-C0A226F36CC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FF-F444-BE46-C0A226F36CC0}"/>
              </c:ext>
            </c:extLst>
          </c:dPt>
          <c:cat>
            <c:strRef>
              <c:f>Friday!$B$1:$H$1</c:f>
              <c:strCache>
                <c:ptCount val="7"/>
                <c:pt idx="0">
                  <c:v>Teaching</c:v>
                </c:pt>
                <c:pt idx="1">
                  <c:v>Research</c:v>
                </c:pt>
                <c:pt idx="2">
                  <c:v>Meetings</c:v>
                </c:pt>
                <c:pt idx="3">
                  <c:v>Lab Teaching</c:v>
                </c:pt>
                <c:pt idx="4">
                  <c:v>Service</c:v>
                </c:pt>
                <c:pt idx="5">
                  <c:v>Non-Work</c:v>
                </c:pt>
                <c:pt idx="6">
                  <c:v>Miscellaneous Work</c:v>
                </c:pt>
              </c:strCache>
            </c:strRef>
          </c:cat>
          <c:val>
            <c:numRef>
              <c:f>Friday!$B$59:$H$59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FF-F444-BE46-C0A226F36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09470986321019"/>
          <c:y val="0.25033451530479223"/>
          <c:w val="0.27789040615169047"/>
          <c:h val="0.643332377327006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Proportion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19-9648-ABB0-C4A6B9CB95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19-9648-ABB0-C4A6B9CB95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19-9648-ABB0-C4A6B9CB95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19-9648-ABB0-C4A6B9CB95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19-9648-ABB0-C4A6B9CB950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719-9648-ABB0-C4A6B9CB950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719-9648-ABB0-C4A6B9CB9509}"/>
              </c:ext>
            </c:extLst>
          </c:dPt>
          <c:cat>
            <c:strRef>
              <c:f>Saturday!$B$1:$H$1</c:f>
              <c:strCache>
                <c:ptCount val="7"/>
                <c:pt idx="0">
                  <c:v>Teaching</c:v>
                </c:pt>
                <c:pt idx="1">
                  <c:v>Research</c:v>
                </c:pt>
                <c:pt idx="2">
                  <c:v>Meetings</c:v>
                </c:pt>
                <c:pt idx="3">
                  <c:v>Lab Teaching</c:v>
                </c:pt>
                <c:pt idx="4">
                  <c:v>Service</c:v>
                </c:pt>
                <c:pt idx="5">
                  <c:v>Non-Work</c:v>
                </c:pt>
                <c:pt idx="6">
                  <c:v>Miscellaneous Work</c:v>
                </c:pt>
              </c:strCache>
            </c:strRef>
          </c:cat>
          <c:val>
            <c:numRef>
              <c:f>Saturday!$B$59:$H$59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19-9648-ABB0-C4A6B9CB9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09470986321019"/>
          <c:y val="0.25033451530479223"/>
          <c:w val="0.27789040615169047"/>
          <c:h val="0.643332377327006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22-4341-8672-B42998C02B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22-4341-8672-B42998C02B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A22-4341-8672-B42998C02B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22-4341-8672-B42998C02B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A22-4341-8672-B42998C02B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22-4341-8672-B42998C02B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8A22-4341-8672-B42998C02BC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A22-4341-8672-B42998C02BC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A22-4341-8672-B42998C02BC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8A22-4341-8672-B42998C02BC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A22-4341-8672-B42998C02BC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8A22-4341-8672-B42998C02BC8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A22-4341-8672-B42998C02BC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8A22-4341-8672-B42998C02BC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Week!$A$1:$G$1</c:f>
              <c:strCache>
                <c:ptCount val="7"/>
                <c:pt idx="0">
                  <c:v>Teaching</c:v>
                </c:pt>
                <c:pt idx="1">
                  <c:v>Research</c:v>
                </c:pt>
                <c:pt idx="2">
                  <c:v>Meetings</c:v>
                </c:pt>
                <c:pt idx="3">
                  <c:v>Lab Teaching</c:v>
                </c:pt>
                <c:pt idx="4">
                  <c:v>Service</c:v>
                </c:pt>
                <c:pt idx="5">
                  <c:v>Non-Work</c:v>
                </c:pt>
                <c:pt idx="6">
                  <c:v>Miscellaneous Work</c:v>
                </c:pt>
              </c:strCache>
            </c:strRef>
          </c:cat>
          <c:val>
            <c:numRef>
              <c:f>Week!$A$3:$G$3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22-4341-8672-B42998C02BC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799727</xdr:colOff>
      <xdr:row>60</xdr:row>
      <xdr:rowOff>144182</xdr:rowOff>
    </xdr:from>
    <xdr:to>
      <xdr:col>8</xdr:col>
      <xdr:colOff>513977</xdr:colOff>
      <xdr:row>75</xdr:row>
      <xdr:rowOff>169582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D0F720-2366-3F4E-8328-31D2DCEA2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799727</xdr:colOff>
      <xdr:row>60</xdr:row>
      <xdr:rowOff>144182</xdr:rowOff>
    </xdr:from>
    <xdr:to>
      <xdr:col>8</xdr:col>
      <xdr:colOff>513977</xdr:colOff>
      <xdr:row>87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7F6631-1FC3-274A-9992-FDD8781AC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799727</xdr:colOff>
      <xdr:row>60</xdr:row>
      <xdr:rowOff>144181</xdr:rowOff>
    </xdr:from>
    <xdr:to>
      <xdr:col>8</xdr:col>
      <xdr:colOff>513977</xdr:colOff>
      <xdr:row>86</xdr:row>
      <xdr:rowOff>14941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0EE964-3AE4-2F4D-87BB-16698785F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799727</xdr:colOff>
      <xdr:row>60</xdr:row>
      <xdr:rowOff>144181</xdr:rowOff>
    </xdr:from>
    <xdr:to>
      <xdr:col>8</xdr:col>
      <xdr:colOff>513977</xdr:colOff>
      <xdr:row>86</xdr:row>
      <xdr:rowOff>194234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E6E0C8-5410-1B45-8376-FFB1C6135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799727</xdr:colOff>
      <xdr:row>60</xdr:row>
      <xdr:rowOff>144181</xdr:rowOff>
    </xdr:from>
    <xdr:to>
      <xdr:col>8</xdr:col>
      <xdr:colOff>513977</xdr:colOff>
      <xdr:row>86</xdr:row>
      <xdr:rowOff>164353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AFCD5E-12BC-8340-8FC5-10E3FE693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799727</xdr:colOff>
      <xdr:row>60</xdr:row>
      <xdr:rowOff>144182</xdr:rowOff>
    </xdr:from>
    <xdr:to>
      <xdr:col>8</xdr:col>
      <xdr:colOff>513977</xdr:colOff>
      <xdr:row>75</xdr:row>
      <xdr:rowOff>169582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579575-D653-7E49-A9AD-D9267BB38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799727</xdr:colOff>
      <xdr:row>60</xdr:row>
      <xdr:rowOff>144182</xdr:rowOff>
    </xdr:from>
    <xdr:to>
      <xdr:col>8</xdr:col>
      <xdr:colOff>513977</xdr:colOff>
      <xdr:row>75</xdr:row>
      <xdr:rowOff>169582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E10288-4D39-3D41-B289-7D32F0884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5</xdr:row>
      <xdr:rowOff>57150</xdr:rowOff>
    </xdr:from>
    <xdr:to>
      <xdr:col>8</xdr:col>
      <xdr:colOff>12700</xdr:colOff>
      <xdr:row>37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7A3817-CE7D-DE41-9F1D-BA78DAB97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AA5-0FBD-FF41-BB90-EC1DE6907F1B}">
  <dimension ref="A1:K59"/>
  <sheetViews>
    <sheetView tabSelected="1" zoomScale="85" zoomScaleNormal="100" workbookViewId="0">
      <pane ySplit="1" topLeftCell="A35" activePane="bottomLeft" state="frozen"/>
      <selection pane="bottomLeft" activeCell="F14" sqref="F14"/>
    </sheetView>
  </sheetViews>
  <sheetFormatPr baseColWidth="10" defaultRowHeight="20" x14ac:dyDescent="0.25"/>
  <cols>
    <col min="1" max="1" width="10.83203125" style="1"/>
    <col min="2" max="6" width="13.83203125" style="1" customWidth="1"/>
    <col min="7" max="7" width="13.83203125" style="8" customWidth="1"/>
    <col min="8" max="8" width="16.6640625" style="1" customWidth="1"/>
    <col min="9" max="9" width="13.83203125" style="1" customWidth="1"/>
    <col min="10" max="16384" width="10.83203125" style="1"/>
  </cols>
  <sheetData>
    <row r="1" spans="1:8" s="3" customFormat="1" ht="34" customHeight="1" x14ac:dyDescent="0.2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9" t="s">
        <v>6</v>
      </c>
      <c r="H1" s="3" t="s">
        <v>7</v>
      </c>
    </row>
    <row r="2" spans="1:8" x14ac:dyDescent="0.25">
      <c r="A2" s="2">
        <v>0.20833333333333334</v>
      </c>
    </row>
    <row r="3" spans="1:8" x14ac:dyDescent="0.25">
      <c r="A3" s="2">
        <v>0.21875</v>
      </c>
    </row>
    <row r="4" spans="1:8" x14ac:dyDescent="0.25">
      <c r="A4" s="2">
        <v>0.22916666666666666</v>
      </c>
    </row>
    <row r="5" spans="1:8" x14ac:dyDescent="0.25">
      <c r="A5" s="2">
        <v>0.23958333333333334</v>
      </c>
    </row>
    <row r="6" spans="1:8" x14ac:dyDescent="0.25">
      <c r="A6" s="2">
        <v>0.25</v>
      </c>
    </row>
    <row r="7" spans="1:8" x14ac:dyDescent="0.25">
      <c r="A7" s="2">
        <v>0.26041666666666669</v>
      </c>
    </row>
    <row r="8" spans="1:8" x14ac:dyDescent="0.25">
      <c r="A8" s="2">
        <v>0.27083333333333331</v>
      </c>
    </row>
    <row r="9" spans="1:8" x14ac:dyDescent="0.25">
      <c r="A9" s="2">
        <v>0.28125</v>
      </c>
    </row>
    <row r="10" spans="1:8" x14ac:dyDescent="0.25">
      <c r="A10" s="2">
        <v>0.29166666666666669</v>
      </c>
    </row>
    <row r="11" spans="1:8" x14ac:dyDescent="0.25">
      <c r="A11" s="2">
        <v>0.30208333333333331</v>
      </c>
    </row>
    <row r="12" spans="1:8" x14ac:dyDescent="0.25">
      <c r="A12" s="2">
        <v>0.3125</v>
      </c>
    </row>
    <row r="13" spans="1:8" x14ac:dyDescent="0.25">
      <c r="A13" s="2">
        <v>0.32291666666666669</v>
      </c>
    </row>
    <row r="14" spans="1:8" x14ac:dyDescent="0.25">
      <c r="A14" s="2">
        <v>0.33333333333333331</v>
      </c>
    </row>
    <row r="15" spans="1:8" x14ac:dyDescent="0.25">
      <c r="A15" s="2">
        <v>0.34375</v>
      </c>
    </row>
    <row r="16" spans="1:8" x14ac:dyDescent="0.25">
      <c r="A16" s="2">
        <v>0.35416666666666669</v>
      </c>
    </row>
    <row r="17" spans="1:1" x14ac:dyDescent="0.25">
      <c r="A17" s="2">
        <v>0.36458333333333331</v>
      </c>
    </row>
    <row r="18" spans="1:1" x14ac:dyDescent="0.25">
      <c r="A18" s="2">
        <v>0.375</v>
      </c>
    </row>
    <row r="19" spans="1:1" x14ac:dyDescent="0.25">
      <c r="A19" s="2">
        <v>0.38541666666666669</v>
      </c>
    </row>
    <row r="20" spans="1:1" x14ac:dyDescent="0.25">
      <c r="A20" s="2">
        <v>0.39583333333333331</v>
      </c>
    </row>
    <row r="21" spans="1:1" x14ac:dyDescent="0.25">
      <c r="A21" s="2">
        <v>0.40625</v>
      </c>
    </row>
    <row r="22" spans="1:1" x14ac:dyDescent="0.25">
      <c r="A22" s="2">
        <v>0.41666666666666669</v>
      </c>
    </row>
    <row r="23" spans="1:1" x14ac:dyDescent="0.25">
      <c r="A23" s="2">
        <v>0.42708333333333331</v>
      </c>
    </row>
    <row r="24" spans="1:1" x14ac:dyDescent="0.25">
      <c r="A24" s="2">
        <v>0.4375</v>
      </c>
    </row>
    <row r="25" spans="1:1" x14ac:dyDescent="0.25">
      <c r="A25" s="2">
        <v>0.44791666666666669</v>
      </c>
    </row>
    <row r="26" spans="1:1" x14ac:dyDescent="0.25">
      <c r="A26" s="2">
        <v>0.45833333333333331</v>
      </c>
    </row>
    <row r="27" spans="1:1" x14ac:dyDescent="0.25">
      <c r="A27" s="2">
        <v>0.46875</v>
      </c>
    </row>
    <row r="28" spans="1:1" x14ac:dyDescent="0.25">
      <c r="A28" s="2">
        <v>0.47916666666666669</v>
      </c>
    </row>
    <row r="29" spans="1:1" x14ac:dyDescent="0.25">
      <c r="A29" s="2">
        <v>0.48958333333333331</v>
      </c>
    </row>
    <row r="30" spans="1:1" x14ac:dyDescent="0.25">
      <c r="A30" s="2">
        <v>0.5</v>
      </c>
    </row>
    <row r="31" spans="1:1" x14ac:dyDescent="0.25">
      <c r="A31" s="2">
        <v>0.51041666666666663</v>
      </c>
    </row>
    <row r="32" spans="1:1" x14ac:dyDescent="0.25">
      <c r="A32" s="2">
        <v>0.52083333333333337</v>
      </c>
    </row>
    <row r="33" spans="1:1" x14ac:dyDescent="0.25">
      <c r="A33" s="2">
        <v>0.53125</v>
      </c>
    </row>
    <row r="34" spans="1:1" x14ac:dyDescent="0.25">
      <c r="A34" s="2">
        <v>4.1666666666666664E-2</v>
      </c>
    </row>
    <row r="35" spans="1:1" x14ac:dyDescent="0.25">
      <c r="A35" s="2">
        <v>5.2083333333333336E-2</v>
      </c>
    </row>
    <row r="36" spans="1:1" x14ac:dyDescent="0.25">
      <c r="A36" s="2">
        <v>6.25E-2</v>
      </c>
    </row>
    <row r="37" spans="1:1" x14ac:dyDescent="0.25">
      <c r="A37" s="2">
        <v>7.2916666666666671E-2</v>
      </c>
    </row>
    <row r="38" spans="1:1" x14ac:dyDescent="0.25">
      <c r="A38" s="2">
        <v>8.3333333333333329E-2</v>
      </c>
    </row>
    <row r="39" spans="1:1" x14ac:dyDescent="0.25">
      <c r="A39" s="2">
        <v>9.375E-2</v>
      </c>
    </row>
    <row r="40" spans="1:1" x14ac:dyDescent="0.25">
      <c r="A40" s="2">
        <v>0.10416666666666667</v>
      </c>
    </row>
    <row r="41" spans="1:1" x14ac:dyDescent="0.25">
      <c r="A41" s="2">
        <v>0.11458333333333333</v>
      </c>
    </row>
    <row r="42" spans="1:1" x14ac:dyDescent="0.25">
      <c r="A42" s="2">
        <v>0.125</v>
      </c>
    </row>
    <row r="43" spans="1:1" x14ac:dyDescent="0.25">
      <c r="A43" s="2">
        <v>0.13541666666666666</v>
      </c>
    </row>
    <row r="44" spans="1:1" x14ac:dyDescent="0.25">
      <c r="A44" s="2">
        <v>0.14583333333333334</v>
      </c>
    </row>
    <row r="45" spans="1:1" x14ac:dyDescent="0.25">
      <c r="A45" s="2">
        <v>0.15625</v>
      </c>
    </row>
    <row r="46" spans="1:1" x14ac:dyDescent="0.25">
      <c r="A46" s="2">
        <v>0.16666666666666666</v>
      </c>
    </row>
    <row r="47" spans="1:1" x14ac:dyDescent="0.25">
      <c r="A47" s="2">
        <v>0.17708333333333334</v>
      </c>
    </row>
    <row r="48" spans="1:1" x14ac:dyDescent="0.25">
      <c r="A48" s="2">
        <v>0.1875</v>
      </c>
    </row>
    <row r="49" spans="1:11" x14ac:dyDescent="0.25">
      <c r="A49" s="2">
        <v>0.19791666666666666</v>
      </c>
    </row>
    <row r="50" spans="1:11" x14ac:dyDescent="0.25">
      <c r="A50" s="2">
        <v>0.20833333333333334</v>
      </c>
    </row>
    <row r="51" spans="1:11" x14ac:dyDescent="0.25">
      <c r="A51" s="2">
        <v>0.21875</v>
      </c>
    </row>
    <row r="52" spans="1:11" x14ac:dyDescent="0.25">
      <c r="A52" s="2">
        <v>0.22916666666666666</v>
      </c>
    </row>
    <row r="58" spans="1:11" x14ac:dyDescent="0.25">
      <c r="B58" s="1">
        <f t="shared" ref="B58:H58" si="0">SUM(B2:B52)*0.25</f>
        <v>0</v>
      </c>
      <c r="C58" s="1">
        <f t="shared" si="0"/>
        <v>0</v>
      </c>
      <c r="D58" s="1">
        <f t="shared" si="0"/>
        <v>0</v>
      </c>
      <c r="E58" s="1">
        <f t="shared" si="0"/>
        <v>0</v>
      </c>
      <c r="F58" s="1">
        <f t="shared" si="0"/>
        <v>0</v>
      </c>
      <c r="G58" s="8">
        <f t="shared" si="0"/>
        <v>0</v>
      </c>
      <c r="H58" s="1">
        <f t="shared" si="0"/>
        <v>0</v>
      </c>
      <c r="J58" s="1">
        <f>SUM(B58:F58,H58)</f>
        <v>0</v>
      </c>
      <c r="K58" s="1" t="s">
        <v>8</v>
      </c>
    </row>
    <row r="59" spans="1:11" x14ac:dyDescent="0.25">
      <c r="B59" s="1" t="e">
        <f>B58/J59</f>
        <v>#DIV/0!</v>
      </c>
      <c r="C59" s="1" t="e">
        <f>C58/J59</f>
        <v>#DIV/0!</v>
      </c>
      <c r="D59" s="1" t="e">
        <f>D58/J59</f>
        <v>#DIV/0!</v>
      </c>
      <c r="E59" s="1" t="e">
        <f>E58/J59</f>
        <v>#DIV/0!</v>
      </c>
      <c r="F59" s="1" t="e">
        <f>F58/J59</f>
        <v>#DIV/0!</v>
      </c>
      <c r="G59" s="8" t="e">
        <f>G58/J59</f>
        <v>#DIV/0!</v>
      </c>
      <c r="H59" s="1" t="e">
        <f>H58/J59</f>
        <v>#DIV/0!</v>
      </c>
      <c r="J59" s="1">
        <f>SUM(B58:H58)</f>
        <v>0</v>
      </c>
      <c r="K59" s="1" t="s">
        <v>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656E-0619-124B-8D59-83E472231437}">
  <dimension ref="A1:K59"/>
  <sheetViews>
    <sheetView zoomScale="85" zoomScaleNormal="100" workbookViewId="0">
      <pane ySplit="1" topLeftCell="A2" activePane="bottomLeft" state="frozen"/>
      <selection pane="bottomLeft" activeCell="B52" sqref="B2:H52"/>
    </sheetView>
  </sheetViews>
  <sheetFormatPr baseColWidth="10" defaultRowHeight="20" x14ac:dyDescent="0.25"/>
  <cols>
    <col min="1" max="1" width="10.83203125" style="1"/>
    <col min="2" max="7" width="13.83203125" style="1" customWidth="1"/>
    <col min="8" max="8" width="16.33203125" style="1" customWidth="1"/>
    <col min="9" max="9" width="13.83203125" style="1" customWidth="1"/>
    <col min="10" max="16384" width="10.83203125" style="1"/>
  </cols>
  <sheetData>
    <row r="1" spans="1:8" s="3" customFormat="1" ht="36" customHeight="1" x14ac:dyDescent="0.2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2">
        <v>0.20833333333333334</v>
      </c>
    </row>
    <row r="3" spans="1:8" x14ac:dyDescent="0.25">
      <c r="A3" s="2">
        <v>0.21875</v>
      </c>
    </row>
    <row r="4" spans="1:8" x14ac:dyDescent="0.25">
      <c r="A4" s="2">
        <v>0.22916666666666666</v>
      </c>
    </row>
    <row r="5" spans="1:8" x14ac:dyDescent="0.25">
      <c r="A5" s="2">
        <v>0.23958333333333334</v>
      </c>
    </row>
    <row r="6" spans="1:8" x14ac:dyDescent="0.25">
      <c r="A6" s="2">
        <v>0.25</v>
      </c>
    </row>
    <row r="7" spans="1:8" x14ac:dyDescent="0.25">
      <c r="A7" s="2">
        <v>0.26041666666666669</v>
      </c>
    </row>
    <row r="8" spans="1:8" x14ac:dyDescent="0.25">
      <c r="A8" s="2">
        <v>0.27083333333333331</v>
      </c>
    </row>
    <row r="9" spans="1:8" x14ac:dyDescent="0.25">
      <c r="A9" s="2">
        <v>0.28125</v>
      </c>
    </row>
    <row r="10" spans="1:8" x14ac:dyDescent="0.25">
      <c r="A10" s="2">
        <v>0.29166666666666669</v>
      </c>
    </row>
    <row r="11" spans="1:8" x14ac:dyDescent="0.25">
      <c r="A11" s="2">
        <v>0.30208333333333331</v>
      </c>
    </row>
    <row r="12" spans="1:8" x14ac:dyDescent="0.25">
      <c r="A12" s="2">
        <v>0.3125</v>
      </c>
    </row>
    <row r="13" spans="1:8" x14ac:dyDescent="0.25">
      <c r="A13" s="2">
        <v>0.32291666666666669</v>
      </c>
    </row>
    <row r="14" spans="1:8" x14ac:dyDescent="0.25">
      <c r="A14" s="2">
        <v>0.33333333333333331</v>
      </c>
    </row>
    <row r="15" spans="1:8" x14ac:dyDescent="0.25">
      <c r="A15" s="2">
        <v>0.34375</v>
      </c>
    </row>
    <row r="16" spans="1:8" x14ac:dyDescent="0.25">
      <c r="A16" s="2">
        <v>0.35416666666666669</v>
      </c>
    </row>
    <row r="17" spans="1:1" x14ac:dyDescent="0.25">
      <c r="A17" s="2">
        <v>0.36458333333333331</v>
      </c>
    </row>
    <row r="18" spans="1:1" x14ac:dyDescent="0.25">
      <c r="A18" s="2">
        <v>0.375</v>
      </c>
    </row>
    <row r="19" spans="1:1" x14ac:dyDescent="0.25">
      <c r="A19" s="2">
        <v>0.38541666666666669</v>
      </c>
    </row>
    <row r="20" spans="1:1" x14ac:dyDescent="0.25">
      <c r="A20" s="2">
        <v>0.39583333333333331</v>
      </c>
    </row>
    <row r="21" spans="1:1" x14ac:dyDescent="0.25">
      <c r="A21" s="2">
        <v>0.40625</v>
      </c>
    </row>
    <row r="22" spans="1:1" x14ac:dyDescent="0.25">
      <c r="A22" s="2">
        <v>0.41666666666666669</v>
      </c>
    </row>
    <row r="23" spans="1:1" x14ac:dyDescent="0.25">
      <c r="A23" s="2">
        <v>0.42708333333333331</v>
      </c>
    </row>
    <row r="24" spans="1:1" x14ac:dyDescent="0.25">
      <c r="A24" s="2">
        <v>0.4375</v>
      </c>
    </row>
    <row r="25" spans="1:1" x14ac:dyDescent="0.25">
      <c r="A25" s="2">
        <v>0.44791666666666669</v>
      </c>
    </row>
    <row r="26" spans="1:1" x14ac:dyDescent="0.25">
      <c r="A26" s="2">
        <v>0.45833333333333331</v>
      </c>
    </row>
    <row r="27" spans="1:1" x14ac:dyDescent="0.25">
      <c r="A27" s="2">
        <v>0.46875</v>
      </c>
    </row>
    <row r="28" spans="1:1" x14ac:dyDescent="0.25">
      <c r="A28" s="2">
        <v>0.47916666666666669</v>
      </c>
    </row>
    <row r="29" spans="1:1" x14ac:dyDescent="0.25">
      <c r="A29" s="2">
        <v>0.48958333333333331</v>
      </c>
    </row>
    <row r="30" spans="1:1" x14ac:dyDescent="0.25">
      <c r="A30" s="2">
        <v>0.5</v>
      </c>
    </row>
    <row r="31" spans="1:1" x14ac:dyDescent="0.25">
      <c r="A31" s="2">
        <v>0.51041666666666663</v>
      </c>
    </row>
    <row r="32" spans="1:1" x14ac:dyDescent="0.25">
      <c r="A32" s="2">
        <v>0.52083333333333337</v>
      </c>
    </row>
    <row r="33" spans="1:1" x14ac:dyDescent="0.25">
      <c r="A33" s="2">
        <v>0.53125</v>
      </c>
    </row>
    <row r="34" spans="1:1" x14ac:dyDescent="0.25">
      <c r="A34" s="2">
        <v>4.1666666666666664E-2</v>
      </c>
    </row>
    <row r="35" spans="1:1" x14ac:dyDescent="0.25">
      <c r="A35" s="2">
        <v>5.2083333333333336E-2</v>
      </c>
    </row>
    <row r="36" spans="1:1" x14ac:dyDescent="0.25">
      <c r="A36" s="2">
        <v>6.25E-2</v>
      </c>
    </row>
    <row r="37" spans="1:1" x14ac:dyDescent="0.25">
      <c r="A37" s="2">
        <v>7.2916666666666671E-2</v>
      </c>
    </row>
    <row r="38" spans="1:1" x14ac:dyDescent="0.25">
      <c r="A38" s="2">
        <v>8.3333333333333329E-2</v>
      </c>
    </row>
    <row r="39" spans="1:1" x14ac:dyDescent="0.25">
      <c r="A39" s="2">
        <v>9.375E-2</v>
      </c>
    </row>
    <row r="40" spans="1:1" x14ac:dyDescent="0.25">
      <c r="A40" s="2">
        <v>0.10416666666666667</v>
      </c>
    </row>
    <row r="41" spans="1:1" x14ac:dyDescent="0.25">
      <c r="A41" s="2">
        <v>0.11458333333333333</v>
      </c>
    </row>
    <row r="42" spans="1:1" x14ac:dyDescent="0.25">
      <c r="A42" s="2">
        <v>0.125</v>
      </c>
    </row>
    <row r="43" spans="1:1" x14ac:dyDescent="0.25">
      <c r="A43" s="2">
        <v>0.13541666666666666</v>
      </c>
    </row>
    <row r="44" spans="1:1" x14ac:dyDescent="0.25">
      <c r="A44" s="2">
        <v>0.14583333333333334</v>
      </c>
    </row>
    <row r="45" spans="1:1" x14ac:dyDescent="0.25">
      <c r="A45" s="2">
        <v>0.15625</v>
      </c>
    </row>
    <row r="46" spans="1:1" x14ac:dyDescent="0.25">
      <c r="A46" s="2">
        <v>0.16666666666666666</v>
      </c>
    </row>
    <row r="47" spans="1:1" x14ac:dyDescent="0.25">
      <c r="A47" s="2">
        <v>0.17708333333333334</v>
      </c>
    </row>
    <row r="48" spans="1:1" x14ac:dyDescent="0.25">
      <c r="A48" s="2">
        <v>0.1875</v>
      </c>
    </row>
    <row r="49" spans="1:11" x14ac:dyDescent="0.25">
      <c r="A49" s="2">
        <v>0.19791666666666666</v>
      </c>
    </row>
    <row r="50" spans="1:11" x14ac:dyDescent="0.25">
      <c r="A50" s="2">
        <v>0.20833333333333334</v>
      </c>
    </row>
    <row r="51" spans="1:11" x14ac:dyDescent="0.25">
      <c r="A51" s="2">
        <v>0.21875</v>
      </c>
    </row>
    <row r="52" spans="1:11" x14ac:dyDescent="0.25">
      <c r="A52" s="2">
        <v>0.22916666666666666</v>
      </c>
    </row>
    <row r="58" spans="1:11" x14ac:dyDescent="0.25">
      <c r="B58" s="1">
        <f t="shared" ref="B58:H58" si="0">SUM(B2:B52)*0.25</f>
        <v>0</v>
      </c>
      <c r="C58" s="1">
        <f t="shared" si="0"/>
        <v>0</v>
      </c>
      <c r="D58" s="1">
        <f t="shared" si="0"/>
        <v>0</v>
      </c>
      <c r="E58" s="1">
        <f t="shared" si="0"/>
        <v>0</v>
      </c>
      <c r="F58" s="1">
        <f t="shared" si="0"/>
        <v>0</v>
      </c>
      <c r="G58" s="1">
        <f t="shared" si="0"/>
        <v>0</v>
      </c>
      <c r="H58" s="1">
        <f t="shared" si="0"/>
        <v>0</v>
      </c>
      <c r="J58" s="1">
        <f>SUM(B58:F58,H58)</f>
        <v>0</v>
      </c>
      <c r="K58" s="1" t="s">
        <v>8</v>
      </c>
    </row>
    <row r="59" spans="1:11" x14ac:dyDescent="0.25">
      <c r="B59" s="1" t="e">
        <f>B58/J59</f>
        <v>#DIV/0!</v>
      </c>
      <c r="C59" s="1" t="e">
        <f>C58/J59</f>
        <v>#DIV/0!</v>
      </c>
      <c r="D59" s="1" t="e">
        <f>D58/J59</f>
        <v>#DIV/0!</v>
      </c>
      <c r="E59" s="1" t="e">
        <f>E58/J59</f>
        <v>#DIV/0!</v>
      </c>
      <c r="F59" s="1" t="e">
        <f>F58/J59</f>
        <v>#DIV/0!</v>
      </c>
      <c r="G59" s="1" t="e">
        <f>G58/J59</f>
        <v>#DIV/0!</v>
      </c>
      <c r="H59" s="1" t="e">
        <f>H58/J59</f>
        <v>#DIV/0!</v>
      </c>
      <c r="J59" s="1">
        <f>SUM(B58:H58)</f>
        <v>0</v>
      </c>
      <c r="K59" s="1" t="s">
        <v>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9ACF-2E93-B042-8832-6F9B7C9B98C3}">
  <dimension ref="A1:K59"/>
  <sheetViews>
    <sheetView zoomScaleNormal="100" workbookViewId="0">
      <pane ySplit="1" topLeftCell="A52" activePane="bottomLeft" state="frozen"/>
      <selection pane="bottomLeft" activeCell="B52" sqref="B2:H52"/>
    </sheetView>
  </sheetViews>
  <sheetFormatPr baseColWidth="10" defaultRowHeight="20" x14ac:dyDescent="0.25"/>
  <cols>
    <col min="1" max="1" width="10.83203125" style="1"/>
    <col min="2" max="7" width="13.83203125" style="1" customWidth="1"/>
    <col min="8" max="8" width="17" style="1" customWidth="1"/>
    <col min="9" max="9" width="13.83203125" style="1" customWidth="1"/>
    <col min="10" max="16384" width="10.83203125" style="1"/>
  </cols>
  <sheetData>
    <row r="1" spans="1:8" s="3" customFormat="1" ht="38" customHeight="1" x14ac:dyDescent="0.2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2">
        <v>0.20833333333333334</v>
      </c>
    </row>
    <row r="3" spans="1:8" x14ac:dyDescent="0.25">
      <c r="A3" s="2">
        <v>0.21875</v>
      </c>
    </row>
    <row r="4" spans="1:8" x14ac:dyDescent="0.25">
      <c r="A4" s="2">
        <v>0.22916666666666666</v>
      </c>
    </row>
    <row r="5" spans="1:8" x14ac:dyDescent="0.25">
      <c r="A5" s="2">
        <v>0.23958333333333334</v>
      </c>
    </row>
    <row r="6" spans="1:8" x14ac:dyDescent="0.25">
      <c r="A6" s="2">
        <v>0.25</v>
      </c>
    </row>
    <row r="7" spans="1:8" x14ac:dyDescent="0.25">
      <c r="A7" s="2">
        <v>0.26041666666666669</v>
      </c>
    </row>
    <row r="8" spans="1:8" x14ac:dyDescent="0.25">
      <c r="A8" s="2">
        <v>0.27083333333333331</v>
      </c>
    </row>
    <row r="9" spans="1:8" x14ac:dyDescent="0.25">
      <c r="A9" s="2">
        <v>0.28125</v>
      </c>
    </row>
    <row r="10" spans="1:8" x14ac:dyDescent="0.25">
      <c r="A10" s="2">
        <v>0.29166666666666669</v>
      </c>
    </row>
    <row r="11" spans="1:8" x14ac:dyDescent="0.25">
      <c r="A11" s="2">
        <v>0.30208333333333331</v>
      </c>
    </row>
    <row r="12" spans="1:8" x14ac:dyDescent="0.25">
      <c r="A12" s="2">
        <v>0.3125</v>
      </c>
    </row>
    <row r="13" spans="1:8" x14ac:dyDescent="0.25">
      <c r="A13" s="2">
        <v>0.32291666666666669</v>
      </c>
    </row>
    <row r="14" spans="1:8" x14ac:dyDescent="0.25">
      <c r="A14" s="2">
        <v>0.33333333333333331</v>
      </c>
    </row>
    <row r="15" spans="1:8" x14ac:dyDescent="0.25">
      <c r="A15" s="2">
        <v>0.34375</v>
      </c>
    </row>
    <row r="16" spans="1:8" x14ac:dyDescent="0.25">
      <c r="A16" s="2">
        <v>0.35416666666666669</v>
      </c>
    </row>
    <row r="17" spans="1:1" x14ac:dyDescent="0.25">
      <c r="A17" s="2">
        <v>0.36458333333333331</v>
      </c>
    </row>
    <row r="18" spans="1:1" x14ac:dyDescent="0.25">
      <c r="A18" s="2">
        <v>0.375</v>
      </c>
    </row>
    <row r="19" spans="1:1" x14ac:dyDescent="0.25">
      <c r="A19" s="2">
        <v>0.38541666666666669</v>
      </c>
    </row>
    <row r="20" spans="1:1" x14ac:dyDescent="0.25">
      <c r="A20" s="2">
        <v>0.39583333333333331</v>
      </c>
    </row>
    <row r="21" spans="1:1" x14ac:dyDescent="0.25">
      <c r="A21" s="2">
        <v>0.40625</v>
      </c>
    </row>
    <row r="22" spans="1:1" x14ac:dyDescent="0.25">
      <c r="A22" s="2">
        <v>0.41666666666666669</v>
      </c>
    </row>
    <row r="23" spans="1:1" x14ac:dyDescent="0.25">
      <c r="A23" s="2">
        <v>0.42708333333333331</v>
      </c>
    </row>
    <row r="24" spans="1:1" x14ac:dyDescent="0.25">
      <c r="A24" s="2">
        <v>0.4375</v>
      </c>
    </row>
    <row r="25" spans="1:1" x14ac:dyDescent="0.25">
      <c r="A25" s="2">
        <v>0.44791666666666669</v>
      </c>
    </row>
    <row r="26" spans="1:1" x14ac:dyDescent="0.25">
      <c r="A26" s="2">
        <v>0.45833333333333331</v>
      </c>
    </row>
    <row r="27" spans="1:1" x14ac:dyDescent="0.25">
      <c r="A27" s="2">
        <v>0.46875</v>
      </c>
    </row>
    <row r="28" spans="1:1" x14ac:dyDescent="0.25">
      <c r="A28" s="2">
        <v>0.47916666666666669</v>
      </c>
    </row>
    <row r="29" spans="1:1" x14ac:dyDescent="0.25">
      <c r="A29" s="2">
        <v>0.48958333333333331</v>
      </c>
    </row>
    <row r="30" spans="1:1" x14ac:dyDescent="0.25">
      <c r="A30" s="2">
        <v>0.5</v>
      </c>
    </row>
    <row r="31" spans="1:1" x14ac:dyDescent="0.25">
      <c r="A31" s="2">
        <v>0.51041666666666663</v>
      </c>
    </row>
    <row r="32" spans="1:1" x14ac:dyDescent="0.25">
      <c r="A32" s="2">
        <v>0.52083333333333337</v>
      </c>
    </row>
    <row r="33" spans="1:1" x14ac:dyDescent="0.25">
      <c r="A33" s="2">
        <v>0.53125</v>
      </c>
    </row>
    <row r="34" spans="1:1" x14ac:dyDescent="0.25">
      <c r="A34" s="2">
        <v>4.1666666666666664E-2</v>
      </c>
    </row>
    <row r="35" spans="1:1" x14ac:dyDescent="0.25">
      <c r="A35" s="2">
        <v>5.2083333333333336E-2</v>
      </c>
    </row>
    <row r="36" spans="1:1" x14ac:dyDescent="0.25">
      <c r="A36" s="2">
        <v>6.25E-2</v>
      </c>
    </row>
    <row r="37" spans="1:1" x14ac:dyDescent="0.25">
      <c r="A37" s="2">
        <v>7.2916666666666671E-2</v>
      </c>
    </row>
    <row r="38" spans="1:1" x14ac:dyDescent="0.25">
      <c r="A38" s="2">
        <v>8.3333333333333329E-2</v>
      </c>
    </row>
    <row r="39" spans="1:1" x14ac:dyDescent="0.25">
      <c r="A39" s="2">
        <v>9.375E-2</v>
      </c>
    </row>
    <row r="40" spans="1:1" x14ac:dyDescent="0.25">
      <c r="A40" s="2">
        <v>0.10416666666666667</v>
      </c>
    </row>
    <row r="41" spans="1:1" x14ac:dyDescent="0.25">
      <c r="A41" s="2">
        <v>0.11458333333333333</v>
      </c>
    </row>
    <row r="42" spans="1:1" x14ac:dyDescent="0.25">
      <c r="A42" s="2">
        <v>0.125</v>
      </c>
    </row>
    <row r="43" spans="1:1" x14ac:dyDescent="0.25">
      <c r="A43" s="2">
        <v>0.13541666666666666</v>
      </c>
    </row>
    <row r="44" spans="1:1" x14ac:dyDescent="0.25">
      <c r="A44" s="2">
        <v>0.14583333333333334</v>
      </c>
    </row>
    <row r="45" spans="1:1" x14ac:dyDescent="0.25">
      <c r="A45" s="2">
        <v>0.15625</v>
      </c>
    </row>
    <row r="46" spans="1:1" x14ac:dyDescent="0.25">
      <c r="A46" s="2">
        <v>0.16666666666666666</v>
      </c>
    </row>
    <row r="47" spans="1:1" x14ac:dyDescent="0.25">
      <c r="A47" s="2">
        <v>0.17708333333333334</v>
      </c>
    </row>
    <row r="48" spans="1:1" x14ac:dyDescent="0.25">
      <c r="A48" s="2">
        <v>0.1875</v>
      </c>
    </row>
    <row r="49" spans="1:11" x14ac:dyDescent="0.25">
      <c r="A49" s="2">
        <v>0.19791666666666666</v>
      </c>
    </row>
    <row r="50" spans="1:11" x14ac:dyDescent="0.25">
      <c r="A50" s="2">
        <v>0.20833333333333334</v>
      </c>
    </row>
    <row r="51" spans="1:11" x14ac:dyDescent="0.25">
      <c r="A51" s="2">
        <v>0.21875</v>
      </c>
    </row>
    <row r="52" spans="1:11" x14ac:dyDescent="0.25">
      <c r="A52" s="2">
        <v>0.22916666666666666</v>
      </c>
    </row>
    <row r="58" spans="1:11" x14ac:dyDescent="0.25">
      <c r="B58" s="1">
        <f t="shared" ref="B58:H58" si="0">SUM(B2:B52)*0.25</f>
        <v>0</v>
      </c>
      <c r="C58" s="1">
        <f t="shared" si="0"/>
        <v>0</v>
      </c>
      <c r="D58" s="1">
        <f t="shared" si="0"/>
        <v>0</v>
      </c>
      <c r="E58" s="1">
        <f t="shared" si="0"/>
        <v>0</v>
      </c>
      <c r="F58" s="1">
        <f t="shared" si="0"/>
        <v>0</v>
      </c>
      <c r="G58" s="1">
        <f t="shared" si="0"/>
        <v>0</v>
      </c>
      <c r="H58" s="1">
        <f t="shared" si="0"/>
        <v>0</v>
      </c>
      <c r="J58" s="1">
        <f>SUM(B58:F58,H58)</f>
        <v>0</v>
      </c>
      <c r="K58" s="1" t="s">
        <v>8</v>
      </c>
    </row>
    <row r="59" spans="1:11" x14ac:dyDescent="0.25">
      <c r="B59" s="1" t="e">
        <f>B58/J59</f>
        <v>#DIV/0!</v>
      </c>
      <c r="C59" s="1" t="e">
        <f>C58/J59</f>
        <v>#DIV/0!</v>
      </c>
      <c r="D59" s="1" t="e">
        <f>D58/J59</f>
        <v>#DIV/0!</v>
      </c>
      <c r="E59" s="1" t="e">
        <f>E58/J59</f>
        <v>#DIV/0!</v>
      </c>
      <c r="F59" s="1" t="e">
        <f>F58/J59</f>
        <v>#DIV/0!</v>
      </c>
      <c r="G59" s="1" t="e">
        <f>G58/J59</f>
        <v>#DIV/0!</v>
      </c>
      <c r="H59" s="1" t="e">
        <f>H58/J59</f>
        <v>#DIV/0!</v>
      </c>
      <c r="J59" s="1">
        <f>SUM(B58:H58)</f>
        <v>0</v>
      </c>
      <c r="K59" s="1" t="s">
        <v>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8D7F-0C3B-A247-BBB6-608E2F4B2881}">
  <dimension ref="A1:K59"/>
  <sheetViews>
    <sheetView zoomScale="85" zoomScaleNormal="100" workbookViewId="0">
      <pane xSplit="13140" ySplit="960" topLeftCell="I27" activePane="bottomLeft"/>
      <selection activeCell="J16" sqref="J16"/>
      <selection pane="topRight" activeCell="J1" sqref="J1"/>
      <selection pane="bottomLeft" activeCell="B52" sqref="B2:H52"/>
      <selection pane="bottomRight" activeCell="J17" sqref="J17"/>
    </sheetView>
  </sheetViews>
  <sheetFormatPr baseColWidth="10" defaultRowHeight="20" x14ac:dyDescent="0.25"/>
  <cols>
    <col min="1" max="1" width="10.83203125" style="1"/>
    <col min="2" max="7" width="13.83203125" style="1" customWidth="1"/>
    <col min="8" max="8" width="16.6640625" style="1" customWidth="1"/>
    <col min="9" max="9" width="13.83203125" style="1" customWidth="1"/>
    <col min="10" max="16384" width="10.83203125" style="1"/>
  </cols>
  <sheetData>
    <row r="1" spans="1:8" s="3" customFormat="1" ht="34" customHeight="1" x14ac:dyDescent="0.2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2">
        <v>0.20833333333333334</v>
      </c>
    </row>
    <row r="3" spans="1:8" x14ac:dyDescent="0.25">
      <c r="A3" s="2">
        <v>0.21875</v>
      </c>
    </row>
    <row r="4" spans="1:8" x14ac:dyDescent="0.25">
      <c r="A4" s="2">
        <v>0.22916666666666666</v>
      </c>
    </row>
    <row r="5" spans="1:8" x14ac:dyDescent="0.25">
      <c r="A5" s="2">
        <v>0.23958333333333334</v>
      </c>
    </row>
    <row r="6" spans="1:8" x14ac:dyDescent="0.25">
      <c r="A6" s="2">
        <v>0.25</v>
      </c>
    </row>
    <row r="7" spans="1:8" x14ac:dyDescent="0.25">
      <c r="A7" s="2">
        <v>0.26041666666666669</v>
      </c>
    </row>
    <row r="8" spans="1:8" x14ac:dyDescent="0.25">
      <c r="A8" s="2">
        <v>0.27083333333333331</v>
      </c>
    </row>
    <row r="9" spans="1:8" x14ac:dyDescent="0.25">
      <c r="A9" s="2">
        <v>0.28125</v>
      </c>
    </row>
    <row r="10" spans="1:8" x14ac:dyDescent="0.25">
      <c r="A10" s="2">
        <v>0.29166666666666669</v>
      </c>
    </row>
    <row r="11" spans="1:8" x14ac:dyDescent="0.25">
      <c r="A11" s="2">
        <v>0.30208333333333331</v>
      </c>
    </row>
    <row r="12" spans="1:8" x14ac:dyDescent="0.25">
      <c r="A12" s="2">
        <v>0.3125</v>
      </c>
    </row>
    <row r="13" spans="1:8" x14ac:dyDescent="0.25">
      <c r="A13" s="2">
        <v>0.32291666666666669</v>
      </c>
    </row>
    <row r="14" spans="1:8" x14ac:dyDescent="0.25">
      <c r="A14" s="2">
        <v>0.33333333333333331</v>
      </c>
    </row>
    <row r="15" spans="1:8" x14ac:dyDescent="0.25">
      <c r="A15" s="2">
        <v>0.34375</v>
      </c>
    </row>
    <row r="16" spans="1:8" x14ac:dyDescent="0.25">
      <c r="A16" s="2">
        <v>0.35416666666666669</v>
      </c>
    </row>
    <row r="17" spans="1:1" x14ac:dyDescent="0.25">
      <c r="A17" s="2">
        <v>0.36458333333333331</v>
      </c>
    </row>
    <row r="18" spans="1:1" x14ac:dyDescent="0.25">
      <c r="A18" s="2">
        <v>0.375</v>
      </c>
    </row>
    <row r="19" spans="1:1" x14ac:dyDescent="0.25">
      <c r="A19" s="2">
        <v>0.38541666666666669</v>
      </c>
    </row>
    <row r="20" spans="1:1" x14ac:dyDescent="0.25">
      <c r="A20" s="2">
        <v>0.39583333333333331</v>
      </c>
    </row>
    <row r="21" spans="1:1" x14ac:dyDescent="0.25">
      <c r="A21" s="2">
        <v>0.40625</v>
      </c>
    </row>
    <row r="22" spans="1:1" x14ac:dyDescent="0.25">
      <c r="A22" s="2">
        <v>0.41666666666666669</v>
      </c>
    </row>
    <row r="23" spans="1:1" x14ac:dyDescent="0.25">
      <c r="A23" s="2">
        <v>0.42708333333333331</v>
      </c>
    </row>
    <row r="24" spans="1:1" x14ac:dyDescent="0.25">
      <c r="A24" s="2">
        <v>0.4375</v>
      </c>
    </row>
    <row r="25" spans="1:1" x14ac:dyDescent="0.25">
      <c r="A25" s="2">
        <v>0.44791666666666669</v>
      </c>
    </row>
    <row r="26" spans="1:1" x14ac:dyDescent="0.25">
      <c r="A26" s="2">
        <v>0.45833333333333331</v>
      </c>
    </row>
    <row r="27" spans="1:1" x14ac:dyDescent="0.25">
      <c r="A27" s="2">
        <v>0.46875</v>
      </c>
    </row>
    <row r="28" spans="1:1" x14ac:dyDescent="0.25">
      <c r="A28" s="2">
        <v>0.47916666666666669</v>
      </c>
    </row>
    <row r="29" spans="1:1" x14ac:dyDescent="0.25">
      <c r="A29" s="2">
        <v>0.48958333333333331</v>
      </c>
    </row>
    <row r="30" spans="1:1" x14ac:dyDescent="0.25">
      <c r="A30" s="2">
        <v>0.5</v>
      </c>
    </row>
    <row r="31" spans="1:1" x14ac:dyDescent="0.25">
      <c r="A31" s="2">
        <v>0.51041666666666663</v>
      </c>
    </row>
    <row r="32" spans="1:1" x14ac:dyDescent="0.25">
      <c r="A32" s="2">
        <v>0.52083333333333337</v>
      </c>
    </row>
    <row r="33" spans="1:1" x14ac:dyDescent="0.25">
      <c r="A33" s="2">
        <v>0.53125</v>
      </c>
    </row>
    <row r="34" spans="1:1" x14ac:dyDescent="0.25">
      <c r="A34" s="2">
        <v>4.1666666666666664E-2</v>
      </c>
    </row>
    <row r="35" spans="1:1" x14ac:dyDescent="0.25">
      <c r="A35" s="2">
        <v>5.2083333333333336E-2</v>
      </c>
    </row>
    <row r="36" spans="1:1" x14ac:dyDescent="0.25">
      <c r="A36" s="2">
        <v>6.25E-2</v>
      </c>
    </row>
    <row r="37" spans="1:1" x14ac:dyDescent="0.25">
      <c r="A37" s="2">
        <v>7.2916666666666671E-2</v>
      </c>
    </row>
    <row r="38" spans="1:1" x14ac:dyDescent="0.25">
      <c r="A38" s="2">
        <v>8.3333333333333329E-2</v>
      </c>
    </row>
    <row r="39" spans="1:1" x14ac:dyDescent="0.25">
      <c r="A39" s="2">
        <v>9.375E-2</v>
      </c>
    </row>
    <row r="40" spans="1:1" x14ac:dyDescent="0.25">
      <c r="A40" s="2">
        <v>0.10416666666666667</v>
      </c>
    </row>
    <row r="41" spans="1:1" x14ac:dyDescent="0.25">
      <c r="A41" s="2">
        <v>0.11458333333333333</v>
      </c>
    </row>
    <row r="42" spans="1:1" x14ac:dyDescent="0.25">
      <c r="A42" s="2">
        <v>0.125</v>
      </c>
    </row>
    <row r="43" spans="1:1" x14ac:dyDescent="0.25">
      <c r="A43" s="2">
        <v>0.13541666666666666</v>
      </c>
    </row>
    <row r="44" spans="1:1" x14ac:dyDescent="0.25">
      <c r="A44" s="2">
        <v>0.14583333333333334</v>
      </c>
    </row>
    <row r="45" spans="1:1" x14ac:dyDescent="0.25">
      <c r="A45" s="2">
        <v>0.15625</v>
      </c>
    </row>
    <row r="46" spans="1:1" x14ac:dyDescent="0.25">
      <c r="A46" s="2">
        <v>0.16666666666666666</v>
      </c>
    </row>
    <row r="47" spans="1:1" x14ac:dyDescent="0.25">
      <c r="A47" s="2">
        <v>0.17708333333333334</v>
      </c>
    </row>
    <row r="48" spans="1:1" x14ac:dyDescent="0.25">
      <c r="A48" s="2">
        <v>0.1875</v>
      </c>
    </row>
    <row r="49" spans="1:11" x14ac:dyDescent="0.25">
      <c r="A49" s="2">
        <v>0.19791666666666666</v>
      </c>
    </row>
    <row r="50" spans="1:11" x14ac:dyDescent="0.25">
      <c r="A50" s="2">
        <v>0.20833333333333334</v>
      </c>
    </row>
    <row r="51" spans="1:11" x14ac:dyDescent="0.25">
      <c r="A51" s="2">
        <v>0.21875</v>
      </c>
    </row>
    <row r="52" spans="1:11" x14ac:dyDescent="0.25">
      <c r="A52" s="2">
        <v>0.22916666666666666</v>
      </c>
    </row>
    <row r="58" spans="1:11" x14ac:dyDescent="0.25">
      <c r="B58" s="1">
        <f t="shared" ref="B58:H58" si="0">SUM(B2:B52)*0.25</f>
        <v>0</v>
      </c>
      <c r="C58" s="1">
        <f t="shared" si="0"/>
        <v>0</v>
      </c>
      <c r="D58" s="1">
        <f t="shared" si="0"/>
        <v>0</v>
      </c>
      <c r="E58" s="1">
        <f t="shared" si="0"/>
        <v>0</v>
      </c>
      <c r="F58" s="1">
        <f t="shared" si="0"/>
        <v>0</v>
      </c>
      <c r="G58" s="1">
        <f t="shared" si="0"/>
        <v>0</v>
      </c>
      <c r="H58" s="1">
        <f t="shared" si="0"/>
        <v>0</v>
      </c>
      <c r="J58" s="1">
        <f>SUM(B58:F58,H58)</f>
        <v>0</v>
      </c>
      <c r="K58" s="1" t="s">
        <v>8</v>
      </c>
    </row>
    <row r="59" spans="1:11" x14ac:dyDescent="0.25">
      <c r="B59" s="1" t="e">
        <f>B58/J59</f>
        <v>#DIV/0!</v>
      </c>
      <c r="C59" s="1" t="e">
        <f>C58/J59</f>
        <v>#DIV/0!</v>
      </c>
      <c r="D59" s="1" t="e">
        <f>D58/J59</f>
        <v>#DIV/0!</v>
      </c>
      <c r="E59" s="1" t="e">
        <f>E58/J59</f>
        <v>#DIV/0!</v>
      </c>
      <c r="F59" s="1" t="e">
        <f>F58/J59</f>
        <v>#DIV/0!</v>
      </c>
      <c r="G59" s="1" t="e">
        <f>G58/J59</f>
        <v>#DIV/0!</v>
      </c>
      <c r="H59" s="1" t="e">
        <f>H58/J59</f>
        <v>#DIV/0!</v>
      </c>
      <c r="J59" s="1">
        <f>SUM(B58:H58)</f>
        <v>0</v>
      </c>
      <c r="K59" s="1" t="s">
        <v>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CAAE-EFAF-8343-B90E-0C1332578919}">
  <dimension ref="A1:K59"/>
  <sheetViews>
    <sheetView zoomScale="85" zoomScaleNormal="100" workbookViewId="0">
      <pane ySplit="1" topLeftCell="A2" activePane="bottomLeft" state="frozen"/>
      <selection pane="bottomLeft" activeCell="B52" sqref="B2:H52"/>
    </sheetView>
  </sheetViews>
  <sheetFormatPr baseColWidth="10" defaultRowHeight="20" x14ac:dyDescent="0.25"/>
  <cols>
    <col min="1" max="1" width="10.83203125" style="1"/>
    <col min="2" max="7" width="13.83203125" style="1" customWidth="1"/>
    <col min="8" max="8" width="16.6640625" style="1" customWidth="1"/>
    <col min="9" max="9" width="13.83203125" style="1" customWidth="1"/>
    <col min="10" max="16384" width="10.83203125" style="1"/>
  </cols>
  <sheetData>
    <row r="1" spans="1:8" s="3" customFormat="1" ht="34" customHeight="1" x14ac:dyDescent="0.2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2">
        <v>0.20833333333333334</v>
      </c>
    </row>
    <row r="3" spans="1:8" x14ac:dyDescent="0.25">
      <c r="A3" s="2">
        <v>0.21875</v>
      </c>
    </row>
    <row r="4" spans="1:8" x14ac:dyDescent="0.25">
      <c r="A4" s="2">
        <v>0.22916666666666666</v>
      </c>
    </row>
    <row r="5" spans="1:8" x14ac:dyDescent="0.25">
      <c r="A5" s="2">
        <v>0.23958333333333334</v>
      </c>
    </row>
    <row r="6" spans="1:8" x14ac:dyDescent="0.25">
      <c r="A6" s="2">
        <v>0.25</v>
      </c>
    </row>
    <row r="7" spans="1:8" x14ac:dyDescent="0.25">
      <c r="A7" s="2">
        <v>0.26041666666666669</v>
      </c>
    </row>
    <row r="8" spans="1:8" x14ac:dyDescent="0.25">
      <c r="A8" s="2">
        <v>0.27083333333333331</v>
      </c>
    </row>
    <row r="9" spans="1:8" x14ac:dyDescent="0.25">
      <c r="A9" s="2">
        <v>0.28125</v>
      </c>
    </row>
    <row r="10" spans="1:8" x14ac:dyDescent="0.25">
      <c r="A10" s="2">
        <v>0.29166666666666669</v>
      </c>
    </row>
    <row r="11" spans="1:8" x14ac:dyDescent="0.25">
      <c r="A11" s="2">
        <v>0.30208333333333331</v>
      </c>
    </row>
    <row r="12" spans="1:8" x14ac:dyDescent="0.25">
      <c r="A12" s="2">
        <v>0.3125</v>
      </c>
    </row>
    <row r="13" spans="1:8" x14ac:dyDescent="0.25">
      <c r="A13" s="2">
        <v>0.32291666666666669</v>
      </c>
    </row>
    <row r="14" spans="1:8" x14ac:dyDescent="0.25">
      <c r="A14" s="2">
        <v>0.33333333333333331</v>
      </c>
    </row>
    <row r="15" spans="1:8" x14ac:dyDescent="0.25">
      <c r="A15" s="2">
        <v>0.34375</v>
      </c>
    </row>
    <row r="16" spans="1:8" x14ac:dyDescent="0.25">
      <c r="A16" s="2">
        <v>0.35416666666666669</v>
      </c>
    </row>
    <row r="17" spans="1:1" x14ac:dyDescent="0.25">
      <c r="A17" s="2">
        <v>0.36458333333333331</v>
      </c>
    </row>
    <row r="18" spans="1:1" x14ac:dyDescent="0.25">
      <c r="A18" s="2">
        <v>0.375</v>
      </c>
    </row>
    <row r="19" spans="1:1" x14ac:dyDescent="0.25">
      <c r="A19" s="2">
        <v>0.38541666666666669</v>
      </c>
    </row>
    <row r="20" spans="1:1" x14ac:dyDescent="0.25">
      <c r="A20" s="2">
        <v>0.39583333333333331</v>
      </c>
    </row>
    <row r="21" spans="1:1" x14ac:dyDescent="0.25">
      <c r="A21" s="2">
        <v>0.40625</v>
      </c>
    </row>
    <row r="22" spans="1:1" x14ac:dyDescent="0.25">
      <c r="A22" s="2">
        <v>0.41666666666666669</v>
      </c>
    </row>
    <row r="23" spans="1:1" x14ac:dyDescent="0.25">
      <c r="A23" s="2">
        <v>0.42708333333333331</v>
      </c>
    </row>
    <row r="24" spans="1:1" x14ac:dyDescent="0.25">
      <c r="A24" s="2">
        <v>0.4375</v>
      </c>
    </row>
    <row r="25" spans="1:1" x14ac:dyDescent="0.25">
      <c r="A25" s="2">
        <v>0.44791666666666669</v>
      </c>
    </row>
    <row r="26" spans="1:1" x14ac:dyDescent="0.25">
      <c r="A26" s="2">
        <v>0.45833333333333331</v>
      </c>
    </row>
    <row r="27" spans="1:1" x14ac:dyDescent="0.25">
      <c r="A27" s="2">
        <v>0.46875</v>
      </c>
    </row>
    <row r="28" spans="1:1" x14ac:dyDescent="0.25">
      <c r="A28" s="2">
        <v>0.47916666666666669</v>
      </c>
    </row>
    <row r="29" spans="1:1" x14ac:dyDescent="0.25">
      <c r="A29" s="2">
        <v>0.48958333333333331</v>
      </c>
    </row>
    <row r="30" spans="1:1" x14ac:dyDescent="0.25">
      <c r="A30" s="2">
        <v>0.5</v>
      </c>
    </row>
    <row r="31" spans="1:1" x14ac:dyDescent="0.25">
      <c r="A31" s="2">
        <v>0.51041666666666663</v>
      </c>
    </row>
    <row r="32" spans="1:1" x14ac:dyDescent="0.25">
      <c r="A32" s="2">
        <v>0.52083333333333337</v>
      </c>
    </row>
    <row r="33" spans="1:1" x14ac:dyDescent="0.25">
      <c r="A33" s="2">
        <v>0.53125</v>
      </c>
    </row>
    <row r="34" spans="1:1" x14ac:dyDescent="0.25">
      <c r="A34" s="2">
        <v>4.1666666666666664E-2</v>
      </c>
    </row>
    <row r="35" spans="1:1" x14ac:dyDescent="0.25">
      <c r="A35" s="2">
        <v>5.2083333333333336E-2</v>
      </c>
    </row>
    <row r="36" spans="1:1" x14ac:dyDescent="0.25">
      <c r="A36" s="2">
        <v>6.25E-2</v>
      </c>
    </row>
    <row r="37" spans="1:1" x14ac:dyDescent="0.25">
      <c r="A37" s="2">
        <v>7.2916666666666671E-2</v>
      </c>
    </row>
    <row r="38" spans="1:1" x14ac:dyDescent="0.25">
      <c r="A38" s="2">
        <v>8.3333333333333329E-2</v>
      </c>
    </row>
    <row r="39" spans="1:1" x14ac:dyDescent="0.25">
      <c r="A39" s="2">
        <v>9.375E-2</v>
      </c>
    </row>
    <row r="40" spans="1:1" x14ac:dyDescent="0.25">
      <c r="A40" s="2">
        <v>0.10416666666666667</v>
      </c>
    </row>
    <row r="41" spans="1:1" x14ac:dyDescent="0.25">
      <c r="A41" s="2">
        <v>0.11458333333333333</v>
      </c>
    </row>
    <row r="42" spans="1:1" x14ac:dyDescent="0.25">
      <c r="A42" s="2">
        <v>0.125</v>
      </c>
    </row>
    <row r="43" spans="1:1" x14ac:dyDescent="0.25">
      <c r="A43" s="2">
        <v>0.13541666666666666</v>
      </c>
    </row>
    <row r="44" spans="1:1" x14ac:dyDescent="0.25">
      <c r="A44" s="2">
        <v>0.14583333333333334</v>
      </c>
    </row>
    <row r="45" spans="1:1" x14ac:dyDescent="0.25">
      <c r="A45" s="2">
        <v>0.15625</v>
      </c>
    </row>
    <row r="46" spans="1:1" x14ac:dyDescent="0.25">
      <c r="A46" s="2">
        <v>0.16666666666666666</v>
      </c>
    </row>
    <row r="47" spans="1:1" x14ac:dyDescent="0.25">
      <c r="A47" s="2">
        <v>0.17708333333333334</v>
      </c>
    </row>
    <row r="48" spans="1:1" x14ac:dyDescent="0.25">
      <c r="A48" s="2">
        <v>0.1875</v>
      </c>
    </row>
    <row r="49" spans="1:11" x14ac:dyDescent="0.25">
      <c r="A49" s="2">
        <v>0.19791666666666666</v>
      </c>
    </row>
    <row r="50" spans="1:11" x14ac:dyDescent="0.25">
      <c r="A50" s="2">
        <v>0.20833333333333334</v>
      </c>
    </row>
    <row r="51" spans="1:11" x14ac:dyDescent="0.25">
      <c r="A51" s="2">
        <v>0.21875</v>
      </c>
    </row>
    <row r="52" spans="1:11" x14ac:dyDescent="0.25">
      <c r="A52" s="2">
        <v>0.22916666666666666</v>
      </c>
    </row>
    <row r="58" spans="1:11" x14ac:dyDescent="0.25">
      <c r="B58" s="1">
        <f t="shared" ref="B58:H58" si="0">SUM(B2:B52)*0.25</f>
        <v>0</v>
      </c>
      <c r="C58" s="1">
        <f t="shared" si="0"/>
        <v>0</v>
      </c>
      <c r="D58" s="1">
        <f t="shared" si="0"/>
        <v>0</v>
      </c>
      <c r="E58" s="1">
        <f t="shared" si="0"/>
        <v>0</v>
      </c>
      <c r="F58" s="1">
        <f t="shared" si="0"/>
        <v>0</v>
      </c>
      <c r="G58" s="1">
        <f t="shared" si="0"/>
        <v>0</v>
      </c>
      <c r="H58" s="1">
        <f t="shared" si="0"/>
        <v>0</v>
      </c>
      <c r="J58" s="1">
        <f>SUM(B58:F58,H58)</f>
        <v>0</v>
      </c>
      <c r="K58" s="1" t="s">
        <v>8</v>
      </c>
    </row>
    <row r="59" spans="1:11" x14ac:dyDescent="0.25">
      <c r="B59" s="1" t="e">
        <f>B58/J59</f>
        <v>#DIV/0!</v>
      </c>
      <c r="C59" s="1" t="e">
        <f>C58/J59</f>
        <v>#DIV/0!</v>
      </c>
      <c r="D59" s="1" t="e">
        <f>D58/J59</f>
        <v>#DIV/0!</v>
      </c>
      <c r="E59" s="1" t="e">
        <f>E58/J59</f>
        <v>#DIV/0!</v>
      </c>
      <c r="F59" s="1" t="e">
        <f>F58/J59</f>
        <v>#DIV/0!</v>
      </c>
      <c r="G59" s="1" t="e">
        <f>G58/J59</f>
        <v>#DIV/0!</v>
      </c>
      <c r="H59" s="1" t="e">
        <f>H58/J59</f>
        <v>#DIV/0!</v>
      </c>
      <c r="J59" s="1">
        <f>SUM(B58:H58)</f>
        <v>0</v>
      </c>
      <c r="K59" s="1" t="s">
        <v>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4777-E9C7-0543-A523-BDC4E0516510}">
  <dimension ref="A1:K59"/>
  <sheetViews>
    <sheetView zoomScale="85" zoomScaleNormal="100" workbookViewId="0">
      <pane ySplit="1" topLeftCell="A2" activePane="bottomLeft" state="frozen"/>
      <selection pane="bottomLeft" activeCell="H52" sqref="B2:H52"/>
    </sheetView>
  </sheetViews>
  <sheetFormatPr baseColWidth="10" defaultRowHeight="20" x14ac:dyDescent="0.25"/>
  <cols>
    <col min="1" max="1" width="10.83203125" style="1"/>
    <col min="2" max="7" width="13.83203125" style="1" customWidth="1"/>
    <col min="8" max="8" width="16.6640625" style="1" customWidth="1"/>
    <col min="9" max="9" width="13.83203125" style="1" customWidth="1"/>
    <col min="10" max="16384" width="10.83203125" style="1"/>
  </cols>
  <sheetData>
    <row r="1" spans="1:8" s="3" customFormat="1" ht="34" customHeight="1" x14ac:dyDescent="0.2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2">
        <v>0.20833333333333334</v>
      </c>
    </row>
    <row r="3" spans="1:8" x14ac:dyDescent="0.25">
      <c r="A3" s="2">
        <v>0.21875</v>
      </c>
    </row>
    <row r="4" spans="1:8" x14ac:dyDescent="0.25">
      <c r="A4" s="2">
        <v>0.22916666666666666</v>
      </c>
    </row>
    <row r="5" spans="1:8" x14ac:dyDescent="0.25">
      <c r="A5" s="2">
        <v>0.23958333333333334</v>
      </c>
    </row>
    <row r="6" spans="1:8" x14ac:dyDescent="0.25">
      <c r="A6" s="2">
        <v>0.25</v>
      </c>
    </row>
    <row r="7" spans="1:8" x14ac:dyDescent="0.25">
      <c r="A7" s="2">
        <v>0.26041666666666669</v>
      </c>
    </row>
    <row r="8" spans="1:8" x14ac:dyDescent="0.25">
      <c r="A8" s="2">
        <v>0.27083333333333331</v>
      </c>
    </row>
    <row r="9" spans="1:8" x14ac:dyDescent="0.25">
      <c r="A9" s="2">
        <v>0.28125</v>
      </c>
    </row>
    <row r="10" spans="1:8" x14ac:dyDescent="0.25">
      <c r="A10" s="2">
        <v>0.29166666666666669</v>
      </c>
    </row>
    <row r="11" spans="1:8" x14ac:dyDescent="0.25">
      <c r="A11" s="2">
        <v>0.30208333333333331</v>
      </c>
    </row>
    <row r="12" spans="1:8" x14ac:dyDescent="0.25">
      <c r="A12" s="2">
        <v>0.3125</v>
      </c>
    </row>
    <row r="13" spans="1:8" x14ac:dyDescent="0.25">
      <c r="A13" s="2">
        <v>0.32291666666666669</v>
      </c>
    </row>
    <row r="14" spans="1:8" x14ac:dyDescent="0.25">
      <c r="A14" s="2">
        <v>0.33333333333333331</v>
      </c>
    </row>
    <row r="15" spans="1:8" x14ac:dyDescent="0.25">
      <c r="A15" s="2">
        <v>0.34375</v>
      </c>
    </row>
    <row r="16" spans="1:8" x14ac:dyDescent="0.25">
      <c r="A16" s="2">
        <v>0.35416666666666669</v>
      </c>
    </row>
    <row r="17" spans="1:1" x14ac:dyDescent="0.25">
      <c r="A17" s="2">
        <v>0.36458333333333331</v>
      </c>
    </row>
    <row r="18" spans="1:1" x14ac:dyDescent="0.25">
      <c r="A18" s="2">
        <v>0.375</v>
      </c>
    </row>
    <row r="19" spans="1:1" x14ac:dyDescent="0.25">
      <c r="A19" s="2">
        <v>0.38541666666666669</v>
      </c>
    </row>
    <row r="20" spans="1:1" x14ac:dyDescent="0.25">
      <c r="A20" s="2">
        <v>0.39583333333333331</v>
      </c>
    </row>
    <row r="21" spans="1:1" x14ac:dyDescent="0.25">
      <c r="A21" s="2">
        <v>0.40625</v>
      </c>
    </row>
    <row r="22" spans="1:1" x14ac:dyDescent="0.25">
      <c r="A22" s="2">
        <v>0.41666666666666669</v>
      </c>
    </row>
    <row r="23" spans="1:1" x14ac:dyDescent="0.25">
      <c r="A23" s="2">
        <v>0.42708333333333331</v>
      </c>
    </row>
    <row r="24" spans="1:1" x14ac:dyDescent="0.25">
      <c r="A24" s="2">
        <v>0.4375</v>
      </c>
    </row>
    <row r="25" spans="1:1" x14ac:dyDescent="0.25">
      <c r="A25" s="2">
        <v>0.44791666666666669</v>
      </c>
    </row>
    <row r="26" spans="1:1" x14ac:dyDescent="0.25">
      <c r="A26" s="2">
        <v>0.45833333333333331</v>
      </c>
    </row>
    <row r="27" spans="1:1" x14ac:dyDescent="0.25">
      <c r="A27" s="2">
        <v>0.46875</v>
      </c>
    </row>
    <row r="28" spans="1:1" x14ac:dyDescent="0.25">
      <c r="A28" s="2">
        <v>0.47916666666666669</v>
      </c>
    </row>
    <row r="29" spans="1:1" x14ac:dyDescent="0.25">
      <c r="A29" s="2">
        <v>0.48958333333333331</v>
      </c>
    </row>
    <row r="30" spans="1:1" x14ac:dyDescent="0.25">
      <c r="A30" s="2">
        <v>0.5</v>
      </c>
    </row>
    <row r="31" spans="1:1" x14ac:dyDescent="0.25">
      <c r="A31" s="2">
        <v>0.51041666666666663</v>
      </c>
    </row>
    <row r="32" spans="1:1" x14ac:dyDescent="0.25">
      <c r="A32" s="2">
        <v>0.52083333333333337</v>
      </c>
    </row>
    <row r="33" spans="1:1" x14ac:dyDescent="0.25">
      <c r="A33" s="2">
        <v>0.53125</v>
      </c>
    </row>
    <row r="34" spans="1:1" x14ac:dyDescent="0.25">
      <c r="A34" s="2">
        <v>4.1666666666666664E-2</v>
      </c>
    </row>
    <row r="35" spans="1:1" x14ac:dyDescent="0.25">
      <c r="A35" s="2">
        <v>5.2083333333333336E-2</v>
      </c>
    </row>
    <row r="36" spans="1:1" x14ac:dyDescent="0.25">
      <c r="A36" s="2">
        <v>6.25E-2</v>
      </c>
    </row>
    <row r="37" spans="1:1" x14ac:dyDescent="0.25">
      <c r="A37" s="2">
        <v>7.2916666666666671E-2</v>
      </c>
    </row>
    <row r="38" spans="1:1" x14ac:dyDescent="0.25">
      <c r="A38" s="2">
        <v>8.3333333333333329E-2</v>
      </c>
    </row>
    <row r="39" spans="1:1" x14ac:dyDescent="0.25">
      <c r="A39" s="2">
        <v>9.375E-2</v>
      </c>
    </row>
    <row r="40" spans="1:1" x14ac:dyDescent="0.25">
      <c r="A40" s="2">
        <v>0.10416666666666667</v>
      </c>
    </row>
    <row r="41" spans="1:1" x14ac:dyDescent="0.25">
      <c r="A41" s="2">
        <v>0.11458333333333333</v>
      </c>
    </row>
    <row r="42" spans="1:1" x14ac:dyDescent="0.25">
      <c r="A42" s="2">
        <v>0.125</v>
      </c>
    </row>
    <row r="43" spans="1:1" x14ac:dyDescent="0.25">
      <c r="A43" s="2">
        <v>0.13541666666666666</v>
      </c>
    </row>
    <row r="44" spans="1:1" x14ac:dyDescent="0.25">
      <c r="A44" s="2">
        <v>0.14583333333333334</v>
      </c>
    </row>
    <row r="45" spans="1:1" x14ac:dyDescent="0.25">
      <c r="A45" s="2">
        <v>0.15625</v>
      </c>
    </row>
    <row r="46" spans="1:1" x14ac:dyDescent="0.25">
      <c r="A46" s="2">
        <v>0.16666666666666666</v>
      </c>
    </row>
    <row r="47" spans="1:1" x14ac:dyDescent="0.25">
      <c r="A47" s="2">
        <v>0.17708333333333334</v>
      </c>
    </row>
    <row r="48" spans="1:1" x14ac:dyDescent="0.25">
      <c r="A48" s="2">
        <v>0.1875</v>
      </c>
    </row>
    <row r="49" spans="1:11" x14ac:dyDescent="0.25">
      <c r="A49" s="2">
        <v>0.19791666666666666</v>
      </c>
    </row>
    <row r="50" spans="1:11" x14ac:dyDescent="0.25">
      <c r="A50" s="2">
        <v>0.20833333333333334</v>
      </c>
    </row>
    <row r="51" spans="1:11" x14ac:dyDescent="0.25">
      <c r="A51" s="2">
        <v>0.21875</v>
      </c>
    </row>
    <row r="52" spans="1:11" x14ac:dyDescent="0.25">
      <c r="A52" s="2">
        <v>0.22916666666666666</v>
      </c>
    </row>
    <row r="58" spans="1:11" x14ac:dyDescent="0.25">
      <c r="B58" s="1">
        <f t="shared" ref="B58:H58" si="0">SUM(B2:B52)*0.25</f>
        <v>0</v>
      </c>
      <c r="C58" s="1">
        <f t="shared" si="0"/>
        <v>0</v>
      </c>
      <c r="D58" s="1">
        <f t="shared" si="0"/>
        <v>0</v>
      </c>
      <c r="E58" s="1">
        <f t="shared" si="0"/>
        <v>0</v>
      </c>
      <c r="F58" s="1">
        <f t="shared" si="0"/>
        <v>0</v>
      </c>
      <c r="G58" s="1">
        <f t="shared" si="0"/>
        <v>0</v>
      </c>
      <c r="H58" s="1">
        <f t="shared" si="0"/>
        <v>0</v>
      </c>
      <c r="J58" s="1">
        <f>SUM(B58:F58,H58)</f>
        <v>0</v>
      </c>
      <c r="K58" s="1" t="s">
        <v>8</v>
      </c>
    </row>
    <row r="59" spans="1:11" x14ac:dyDescent="0.25">
      <c r="B59" s="1" t="e">
        <f>B58/J59</f>
        <v>#DIV/0!</v>
      </c>
      <c r="C59" s="1" t="e">
        <f>C58/J59</f>
        <v>#DIV/0!</v>
      </c>
      <c r="D59" s="1" t="e">
        <f>D58/J59</f>
        <v>#DIV/0!</v>
      </c>
      <c r="E59" s="1" t="e">
        <f>E58/J59</f>
        <v>#DIV/0!</v>
      </c>
      <c r="F59" s="1" t="e">
        <f>F58/J59</f>
        <v>#DIV/0!</v>
      </c>
      <c r="G59" s="1" t="e">
        <f>G58/J59</f>
        <v>#DIV/0!</v>
      </c>
      <c r="H59" s="1" t="e">
        <f>H58/J59</f>
        <v>#DIV/0!</v>
      </c>
      <c r="J59" s="1">
        <f>SUM(B58:H58)</f>
        <v>0</v>
      </c>
      <c r="K59" s="1" t="s">
        <v>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74A99-03CC-064C-B0AF-F2F784949E13}">
  <dimension ref="A1:K59"/>
  <sheetViews>
    <sheetView zoomScale="85" zoomScaleNormal="100" workbookViewId="0">
      <pane ySplit="1" topLeftCell="A2" activePane="bottomLeft" state="frozen"/>
      <selection pane="bottomLeft" activeCell="E26" sqref="E26"/>
    </sheetView>
  </sheetViews>
  <sheetFormatPr baseColWidth="10" defaultRowHeight="20" x14ac:dyDescent="0.25"/>
  <cols>
    <col min="1" max="1" width="10.83203125" style="1"/>
    <col min="2" max="7" width="13.83203125" style="1" customWidth="1"/>
    <col min="8" max="8" width="16.6640625" style="1" customWidth="1"/>
    <col min="9" max="9" width="13.83203125" style="1" customWidth="1"/>
    <col min="10" max="16384" width="10.83203125" style="1"/>
  </cols>
  <sheetData>
    <row r="1" spans="1:8" s="3" customFormat="1" ht="34" customHeight="1" x14ac:dyDescent="0.25">
      <c r="A1" s="3" t="s">
        <v>2</v>
      </c>
      <c r="B1" s="3" t="s">
        <v>0</v>
      </c>
      <c r="C1" s="3" t="s">
        <v>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2">
        <v>0.20833333333333334</v>
      </c>
      <c r="G2" s="8"/>
    </row>
    <row r="3" spans="1:8" x14ac:dyDescent="0.25">
      <c r="A3" s="2">
        <v>0.21875</v>
      </c>
      <c r="G3" s="8"/>
    </row>
    <row r="4" spans="1:8" x14ac:dyDescent="0.25">
      <c r="A4" s="2">
        <v>0.22916666666666666</v>
      </c>
      <c r="G4" s="8"/>
    </row>
    <row r="5" spans="1:8" x14ac:dyDescent="0.25">
      <c r="A5" s="2">
        <v>0.23958333333333334</v>
      </c>
      <c r="G5" s="8"/>
    </row>
    <row r="6" spans="1:8" x14ac:dyDescent="0.25">
      <c r="A6" s="2">
        <v>0.25</v>
      </c>
      <c r="G6" s="8"/>
    </row>
    <row r="7" spans="1:8" x14ac:dyDescent="0.25">
      <c r="A7" s="2">
        <v>0.26041666666666669</v>
      </c>
      <c r="G7" s="8"/>
    </row>
    <row r="8" spans="1:8" x14ac:dyDescent="0.25">
      <c r="A8" s="2">
        <v>0.27083333333333331</v>
      </c>
      <c r="G8" s="8"/>
    </row>
    <row r="9" spans="1:8" x14ac:dyDescent="0.25">
      <c r="A9" s="2">
        <v>0.28125</v>
      </c>
      <c r="G9" s="8"/>
    </row>
    <row r="10" spans="1:8" x14ac:dyDescent="0.25">
      <c r="A10" s="2">
        <v>0.29166666666666669</v>
      </c>
      <c r="G10" s="8"/>
    </row>
    <row r="11" spans="1:8" x14ac:dyDescent="0.25">
      <c r="A11" s="2">
        <v>0.30208333333333331</v>
      </c>
      <c r="G11" s="8"/>
    </row>
    <row r="12" spans="1:8" x14ac:dyDescent="0.25">
      <c r="A12" s="2">
        <v>0.3125</v>
      </c>
      <c r="G12" s="8"/>
    </row>
    <row r="13" spans="1:8" x14ac:dyDescent="0.25">
      <c r="A13" s="2">
        <v>0.32291666666666669</v>
      </c>
      <c r="G13" s="8"/>
    </row>
    <row r="14" spans="1:8" x14ac:dyDescent="0.25">
      <c r="A14" s="2">
        <v>0.33333333333333331</v>
      </c>
      <c r="G14" s="8"/>
    </row>
    <row r="15" spans="1:8" x14ac:dyDescent="0.25">
      <c r="A15" s="2">
        <v>0.34375</v>
      </c>
      <c r="G15" s="8"/>
    </row>
    <row r="16" spans="1:8" x14ac:dyDescent="0.25">
      <c r="A16" s="2">
        <v>0.35416666666666669</v>
      </c>
      <c r="G16" s="8"/>
    </row>
    <row r="17" spans="1:7" x14ac:dyDescent="0.25">
      <c r="A17" s="2">
        <v>0.36458333333333331</v>
      </c>
      <c r="G17" s="8"/>
    </row>
    <row r="18" spans="1:7" x14ac:dyDescent="0.25">
      <c r="A18" s="2">
        <v>0.375</v>
      </c>
      <c r="G18" s="8"/>
    </row>
    <row r="19" spans="1:7" x14ac:dyDescent="0.25">
      <c r="A19" s="2">
        <v>0.38541666666666669</v>
      </c>
      <c r="G19" s="8"/>
    </row>
    <row r="20" spans="1:7" x14ac:dyDescent="0.25">
      <c r="A20" s="2">
        <v>0.39583333333333331</v>
      </c>
      <c r="G20" s="8"/>
    </row>
    <row r="21" spans="1:7" x14ac:dyDescent="0.25">
      <c r="A21" s="2">
        <v>0.40625</v>
      </c>
      <c r="G21" s="8"/>
    </row>
    <row r="22" spans="1:7" x14ac:dyDescent="0.25">
      <c r="A22" s="2">
        <v>0.41666666666666669</v>
      </c>
      <c r="G22" s="8"/>
    </row>
    <row r="23" spans="1:7" x14ac:dyDescent="0.25">
      <c r="A23" s="2">
        <v>0.42708333333333331</v>
      </c>
      <c r="G23" s="8"/>
    </row>
    <row r="24" spans="1:7" x14ac:dyDescent="0.25">
      <c r="A24" s="2">
        <v>0.4375</v>
      </c>
      <c r="G24" s="8"/>
    </row>
    <row r="25" spans="1:7" x14ac:dyDescent="0.25">
      <c r="A25" s="2">
        <v>0.44791666666666669</v>
      </c>
      <c r="G25" s="8"/>
    </row>
    <row r="26" spans="1:7" x14ac:dyDescent="0.25">
      <c r="A26" s="2">
        <v>0.45833333333333331</v>
      </c>
      <c r="G26" s="8"/>
    </row>
    <row r="27" spans="1:7" x14ac:dyDescent="0.25">
      <c r="A27" s="2">
        <v>0.46875</v>
      </c>
      <c r="G27" s="8"/>
    </row>
    <row r="28" spans="1:7" x14ac:dyDescent="0.25">
      <c r="A28" s="2">
        <v>0.47916666666666669</v>
      </c>
      <c r="G28" s="8"/>
    </row>
    <row r="29" spans="1:7" x14ac:dyDescent="0.25">
      <c r="A29" s="2">
        <v>0.48958333333333331</v>
      </c>
      <c r="G29" s="8"/>
    </row>
    <row r="30" spans="1:7" x14ac:dyDescent="0.25">
      <c r="A30" s="2">
        <v>0.5</v>
      </c>
      <c r="G30" s="8"/>
    </row>
    <row r="31" spans="1:7" x14ac:dyDescent="0.25">
      <c r="A31" s="2">
        <v>0.51041666666666663</v>
      </c>
      <c r="G31" s="8"/>
    </row>
    <row r="32" spans="1:7" x14ac:dyDescent="0.25">
      <c r="A32" s="2">
        <v>0.52083333333333337</v>
      </c>
      <c r="G32" s="8"/>
    </row>
    <row r="33" spans="1:7" x14ac:dyDescent="0.25">
      <c r="A33" s="2">
        <v>0.53125</v>
      </c>
      <c r="G33" s="8"/>
    </row>
    <row r="34" spans="1:7" x14ac:dyDescent="0.25">
      <c r="A34" s="2">
        <v>4.1666666666666664E-2</v>
      </c>
      <c r="G34" s="8"/>
    </row>
    <row r="35" spans="1:7" x14ac:dyDescent="0.25">
      <c r="A35" s="2">
        <v>5.2083333333333336E-2</v>
      </c>
      <c r="G35" s="8"/>
    </row>
    <row r="36" spans="1:7" x14ac:dyDescent="0.25">
      <c r="A36" s="2">
        <v>6.25E-2</v>
      </c>
      <c r="G36" s="8"/>
    </row>
    <row r="37" spans="1:7" x14ac:dyDescent="0.25">
      <c r="A37" s="2">
        <v>7.2916666666666671E-2</v>
      </c>
      <c r="G37" s="8"/>
    </row>
    <row r="38" spans="1:7" x14ac:dyDescent="0.25">
      <c r="A38" s="2">
        <v>8.3333333333333329E-2</v>
      </c>
      <c r="G38" s="8"/>
    </row>
    <row r="39" spans="1:7" x14ac:dyDescent="0.25">
      <c r="A39" s="2">
        <v>9.375E-2</v>
      </c>
      <c r="G39" s="8"/>
    </row>
    <row r="40" spans="1:7" x14ac:dyDescent="0.25">
      <c r="A40" s="2">
        <v>0.10416666666666667</v>
      </c>
      <c r="G40" s="8"/>
    </row>
    <row r="41" spans="1:7" x14ac:dyDescent="0.25">
      <c r="A41" s="2">
        <v>0.11458333333333333</v>
      </c>
      <c r="G41" s="8"/>
    </row>
    <row r="42" spans="1:7" x14ac:dyDescent="0.25">
      <c r="A42" s="2">
        <v>0.125</v>
      </c>
      <c r="G42" s="8"/>
    </row>
    <row r="43" spans="1:7" x14ac:dyDescent="0.25">
      <c r="A43" s="2">
        <v>0.13541666666666666</v>
      </c>
      <c r="G43" s="8"/>
    </row>
    <row r="44" spans="1:7" x14ac:dyDescent="0.25">
      <c r="A44" s="2">
        <v>0.14583333333333334</v>
      </c>
      <c r="G44" s="8"/>
    </row>
    <row r="45" spans="1:7" x14ac:dyDescent="0.25">
      <c r="A45" s="2">
        <v>0.15625</v>
      </c>
      <c r="G45" s="8"/>
    </row>
    <row r="46" spans="1:7" x14ac:dyDescent="0.25">
      <c r="A46" s="2">
        <v>0.16666666666666666</v>
      </c>
      <c r="G46" s="8"/>
    </row>
    <row r="47" spans="1:7" x14ac:dyDescent="0.25">
      <c r="A47" s="2">
        <v>0.17708333333333334</v>
      </c>
      <c r="G47" s="8"/>
    </row>
    <row r="48" spans="1:7" x14ac:dyDescent="0.25">
      <c r="A48" s="2">
        <v>0.1875</v>
      </c>
      <c r="G48" s="8"/>
    </row>
    <row r="49" spans="1:11" x14ac:dyDescent="0.25">
      <c r="A49" s="2">
        <v>0.19791666666666666</v>
      </c>
      <c r="G49" s="8"/>
    </row>
    <row r="50" spans="1:11" x14ac:dyDescent="0.25">
      <c r="A50" s="2">
        <v>0.20833333333333334</v>
      </c>
      <c r="G50" s="8"/>
    </row>
    <row r="51" spans="1:11" x14ac:dyDescent="0.25">
      <c r="A51" s="2">
        <v>0.21875</v>
      </c>
      <c r="G51" s="8"/>
    </row>
    <row r="52" spans="1:11" x14ac:dyDescent="0.25">
      <c r="A52" s="2">
        <v>0.22916666666666666</v>
      </c>
      <c r="G52" s="8"/>
    </row>
    <row r="58" spans="1:11" x14ac:dyDescent="0.25">
      <c r="B58" s="1">
        <f t="shared" ref="B58:H58" si="0">SUM(B2:B52)*0.25</f>
        <v>0</v>
      </c>
      <c r="C58" s="1">
        <f t="shared" si="0"/>
        <v>0</v>
      </c>
      <c r="D58" s="1">
        <f t="shared" si="0"/>
        <v>0</v>
      </c>
      <c r="E58" s="1">
        <f t="shared" si="0"/>
        <v>0</v>
      </c>
      <c r="F58" s="1">
        <f t="shared" si="0"/>
        <v>0</v>
      </c>
      <c r="G58" s="1">
        <f t="shared" si="0"/>
        <v>0</v>
      </c>
      <c r="H58" s="1">
        <f t="shared" si="0"/>
        <v>0</v>
      </c>
      <c r="J58" s="1">
        <f>SUM(B58:F58,H58)</f>
        <v>0</v>
      </c>
      <c r="K58" s="1" t="s">
        <v>8</v>
      </c>
    </row>
    <row r="59" spans="1:11" x14ac:dyDescent="0.25">
      <c r="B59" s="1" t="e">
        <f>B58/J59</f>
        <v>#DIV/0!</v>
      </c>
      <c r="C59" s="1" t="e">
        <f>C58/J59</f>
        <v>#DIV/0!</v>
      </c>
      <c r="D59" s="1" t="e">
        <f>D58/J59</f>
        <v>#DIV/0!</v>
      </c>
      <c r="E59" s="1" t="e">
        <f>E58/J59</f>
        <v>#DIV/0!</v>
      </c>
      <c r="F59" s="1" t="e">
        <f>F58/J59</f>
        <v>#DIV/0!</v>
      </c>
      <c r="G59" s="1" t="e">
        <f>G58/J59</f>
        <v>#DIV/0!</v>
      </c>
      <c r="H59" s="1" t="e">
        <f>H58/J59</f>
        <v>#DIV/0!</v>
      </c>
      <c r="J59" s="1">
        <f>SUM(B58:H58)</f>
        <v>0</v>
      </c>
      <c r="K59" s="1" t="s">
        <v>9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3659-C75A-4A48-B2CA-53D9EB725333}">
  <dimension ref="A1:J5"/>
  <sheetViews>
    <sheetView workbookViewId="0">
      <selection activeCell="A3" sqref="A3"/>
    </sheetView>
  </sheetViews>
  <sheetFormatPr baseColWidth="10" defaultRowHeight="16" x14ac:dyDescent="0.2"/>
  <cols>
    <col min="1" max="10" width="16.1640625" style="5" customWidth="1"/>
  </cols>
  <sheetData>
    <row r="1" spans="1:10" ht="42" customHeight="1" x14ac:dyDescent="0.2">
      <c r="A1" s="4" t="s">
        <v>0</v>
      </c>
      <c r="B1" s="4" t="s">
        <v>1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10</v>
      </c>
      <c r="I1" s="4" t="s">
        <v>11</v>
      </c>
      <c r="J1" s="4" t="s">
        <v>12</v>
      </c>
    </row>
    <row r="2" spans="1:10" x14ac:dyDescent="0.2">
      <c r="A2" s="5">
        <f>SUM(Sunday!B58+Monday!B58+Tuesday!B58+Wednesday!B58+Thursday!B58+Friday!B58+Saturday!B58)</f>
        <v>0</v>
      </c>
      <c r="B2" s="5">
        <f>SUM(Sunday!C58+Monday!C58+Tuesday!C58+Wednesday!C58+Thursday!C58+Friday!C58+Saturday!C58)</f>
        <v>0</v>
      </c>
      <c r="C2" s="5">
        <f>SUM(Sunday!D58+Monday!D58+Tuesday!D58+Wednesday!D58+Thursday!D58+Friday!D58+Saturday!D58)</f>
        <v>0</v>
      </c>
      <c r="D2" s="5">
        <f>SUM(Sunday!E58+Monday!E58+Tuesday!E58+Wednesday!E58+Thursday!E58+Friday!E58+Saturday!E58)</f>
        <v>0</v>
      </c>
      <c r="E2" s="5">
        <f>SUM(Sunday!F58+Monday!F58+Tuesday!F58+Wednesday!F58+Thursday!F58+Friday!F58+Saturday!F58)</f>
        <v>0</v>
      </c>
      <c r="F2" s="5">
        <f>SUM(Sunday!G58+Monday!G58+Tuesday!G58+Wednesday!G58+Thursday!G58+Friday!G58+Saturday!G58)</f>
        <v>0</v>
      </c>
      <c r="G2" s="5">
        <f>SUM(Sunday!H58+Monday!H58+Tuesday!H58+Wednesday!H58+Thursday!H58+Friday!H58+Saturday!H58)</f>
        <v>0</v>
      </c>
      <c r="H2" s="5">
        <f>SUM(A2:E2,G2)</f>
        <v>0</v>
      </c>
      <c r="I2" s="5">
        <f>F2</f>
        <v>0</v>
      </c>
      <c r="J2" s="5">
        <f>SUM(H2:I2)</f>
        <v>0</v>
      </c>
    </row>
    <row r="3" spans="1:10" x14ac:dyDescent="0.2">
      <c r="A3" s="5" t="e">
        <f>A2/J2</f>
        <v>#DIV/0!</v>
      </c>
      <c r="B3" s="5" t="e">
        <f>B2/J2</f>
        <v>#DIV/0!</v>
      </c>
      <c r="C3" s="5" t="e">
        <f>C2/J2</f>
        <v>#DIV/0!</v>
      </c>
      <c r="D3" s="5" t="e">
        <f>D2/J2</f>
        <v>#DIV/0!</v>
      </c>
      <c r="E3" s="5" t="e">
        <f>E2/J2</f>
        <v>#DIV/0!</v>
      </c>
      <c r="F3" s="5" t="e">
        <f>F2/J2</f>
        <v>#DIV/0!</v>
      </c>
      <c r="G3" s="5" t="e">
        <f>G2/J2</f>
        <v>#DIV/0!</v>
      </c>
    </row>
    <row r="5" spans="1:10" s="7" customForma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2020-10-12T14:29:26Z</dcterms:created>
  <dcterms:modified xsi:type="dcterms:W3CDTF">2020-11-22T15:26:20Z</dcterms:modified>
</cp:coreProperties>
</file>