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raisy\Desktop\"/>
    </mc:Choice>
  </mc:AlternateContent>
  <bookViews>
    <workbookView xWindow="0" yWindow="0" windowWidth="252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7" i="1"/>
  <c r="B8" i="1" l="1"/>
  <c r="B14" i="1" s="1"/>
  <c r="B12" i="1" l="1"/>
  <c r="B15" i="1" s="1"/>
  <c r="B16" i="1" s="1"/>
</calcChain>
</file>

<file path=xl/sharedStrings.xml><?xml version="1.0" encoding="utf-8"?>
<sst xmlns="http://schemas.openxmlformats.org/spreadsheetml/2006/main" count="31" uniqueCount="28">
  <si>
    <t>Overdraft Information</t>
  </si>
  <si>
    <t>What is the F&amp;A Rate</t>
  </si>
  <si>
    <t>F&amp;A that is related</t>
  </si>
  <si>
    <t>Total Amount of the Overdraft</t>
  </si>
  <si>
    <t>Total Expenses</t>
  </si>
  <si>
    <t>Total Overdraft</t>
  </si>
  <si>
    <t>So you have an overdraft on your Sponsored Agreement</t>
  </si>
  <si>
    <t>What is the budget amount</t>
  </si>
  <si>
    <t>What is the total revenue **</t>
  </si>
  <si>
    <t>Calculation divide OD by 1.F&amp;A Rate = 03-WV Amount</t>
  </si>
  <si>
    <t>** has the final invoice been sent and has all revenue been received?</t>
  </si>
  <si>
    <t>** If so use revenue instead of budget to calculate your overdraft amount</t>
  </si>
  <si>
    <t xml:space="preserve">** is revenue less than the budget amount? </t>
  </si>
  <si>
    <t>Total Budget (or revenue amount if less than budget)</t>
  </si>
  <si>
    <t xml:space="preserve">Amount of expense to list on your 03-WV ETR: </t>
  </si>
  <si>
    <t>-------------------------------------------------------------------------------</t>
  </si>
  <si>
    <t xml:space="preserve">OBJECT                BUDGET    EXPENDITURES   ENCUMBRANCES       BALANCE  PCT </t>
  </si>
  <si>
    <t xml:space="preserve">00 SALARIES         31825.00       28869.36           0.00        2955.64   91 </t>
  </si>
  <si>
    <t xml:space="preserve">01 WAGES                0.00         504.00           0.00         504.00-     </t>
  </si>
  <si>
    <t xml:space="preserve">03 GOODS,SERVC       3000.00        4739.18           0.00        1739.18- 158 </t>
  </si>
  <si>
    <t xml:space="preserve">04 TRAVEL            4500.00       11028.43           0.00        6528.43- 245 </t>
  </si>
  <si>
    <t xml:space="preserve">07 BENEFITS         17551.00        8464.82           0.00        9086.18   48 </t>
  </si>
  <si>
    <t xml:space="preserve">13 OVERHEAD         22890.00       27338.98           0.00        4448.98- 119 </t>
  </si>
  <si>
    <t xml:space="preserve">PROJECT TOTAL:      79766.00       80944.77           0.00        1178.77- 101 </t>
  </si>
  <si>
    <t xml:space="preserve">                                                                               </t>
  </si>
  <si>
    <t xml:space="preserve">                    ESTIMATE        REVENUE                      VARIANCE  PCT </t>
  </si>
  <si>
    <t xml:space="preserve">99 REVENUE          79766.00       79766.00                          0.00  100 </t>
  </si>
  <si>
    <t xml:space="preserve">EXAMPLE:              Overhead rate:        520  51%-MTDC On-Campus Org Rsrch Fed Negot'd Rate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</si>
</sst>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C00000"/>
      <name val="Arial"/>
      <family val="2"/>
    </font>
    <font>
      <b/>
      <sz val="8"/>
      <color theme="1"/>
      <name val="Courier New"/>
      <family val="3"/>
    </font>
    <font>
      <sz val="8"/>
      <color theme="1"/>
      <name val="Courier New"/>
      <family val="3"/>
    </font>
    <font>
      <b/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0" fontId="2" fillId="0" borderId="2" xfId="0" applyNumberFormat="1" applyFont="1" applyBorder="1" applyAlignment="1">
      <alignment horizontal="left"/>
    </xf>
    <xf numFmtId="10" fontId="3" fillId="0" borderId="4" xfId="2" applyNumberFormat="1" applyFont="1" applyBorder="1"/>
    <xf numFmtId="44" fontId="3" fillId="0" borderId="4" xfId="1" applyFont="1" applyBorder="1"/>
    <xf numFmtId="44" fontId="3" fillId="0" borderId="8" xfId="1" applyFont="1" applyBorder="1"/>
    <xf numFmtId="0" fontId="4" fillId="0" borderId="0" xfId="0" applyFont="1"/>
    <xf numFmtId="0" fontId="4" fillId="0" borderId="0" xfId="0" applyFont="1" applyBorder="1"/>
    <xf numFmtId="0" fontId="4" fillId="0" borderId="9" xfId="0" applyFont="1" applyBorder="1"/>
    <xf numFmtId="39" fontId="5" fillId="0" borderId="1" xfId="0" applyNumberFormat="1" applyFont="1" applyBorder="1" applyAlignment="1"/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4" fontId="0" fillId="0" borderId="0" xfId="1" applyFont="1"/>
    <xf numFmtId="44" fontId="0" fillId="0" borderId="0" xfId="1" applyFont="1" applyBorder="1"/>
    <xf numFmtId="44" fontId="0" fillId="0" borderId="9" xfId="1" applyFont="1" applyBorder="1"/>
    <xf numFmtId="0" fontId="0" fillId="0" borderId="0" xfId="0" applyAlignment="1">
      <alignment horizontal="left"/>
    </xf>
    <xf numFmtId="0" fontId="8" fillId="0" borderId="0" xfId="0" applyFont="1"/>
    <xf numFmtId="0" fontId="7" fillId="0" borderId="10" xfId="0" applyFont="1" applyBorder="1"/>
    <xf numFmtId="0" fontId="0" fillId="0" borderId="10" xfId="0" applyBorder="1"/>
    <xf numFmtId="0" fontId="6" fillId="2" borderId="5" xfId="0" applyFont="1" applyFill="1" applyBorder="1" applyAlignment="1">
      <alignment horizontal="right"/>
    </xf>
    <xf numFmtId="44" fontId="3" fillId="2" borderId="6" xfId="1" applyFont="1" applyFill="1" applyBorder="1"/>
    <xf numFmtId="44" fontId="9" fillId="0" borderId="0" xfId="0" applyNumberFormat="1" applyFont="1"/>
    <xf numFmtId="0" fontId="10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4" fillId="3" borderId="11" xfId="0" applyFont="1" applyFill="1" applyBorder="1"/>
    <xf numFmtId="0" fontId="4" fillId="3" borderId="12" xfId="0" applyFont="1" applyFill="1" applyBorder="1"/>
    <xf numFmtId="0" fontId="11" fillId="3" borderId="13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14" xfId="0" applyFont="1" applyFill="1" applyBorder="1" applyAlignment="1">
      <alignment wrapText="1"/>
    </xf>
    <xf numFmtId="0" fontId="11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horizontal="left"/>
    </xf>
    <xf numFmtId="0" fontId="4" fillId="3" borderId="16" xfId="0" applyFont="1" applyFill="1" applyBorder="1"/>
    <xf numFmtId="0" fontId="13" fillId="0" borderId="0" xfId="0" applyFont="1" applyAlignment="1">
      <alignment horizontal="left" wrapText="1" indent="2"/>
    </xf>
    <xf numFmtId="0" fontId="13" fillId="0" borderId="0" xfId="0" applyFont="1" applyAlignment="1">
      <alignment horizontal="left" indent="2"/>
    </xf>
    <xf numFmtId="0" fontId="1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438149</xdr:colOff>
      <xdr:row>7</xdr:row>
      <xdr:rowOff>95253</xdr:rowOff>
    </xdr:from>
    <xdr:to>
      <xdr:col>1</xdr:col>
      <xdr:colOff>581025</xdr:colOff>
      <xdr:row>13</xdr:row>
      <xdr:rowOff>114305</xdr:rowOff>
    </xdr:to>
    <xdr:cxnSp macro="">
      <xdr:nvCxnSpPr>
        <xdr:cNvPr id="3" name="Elbow Connector 2"/>
        <xdr:cNvCxnSpPr/>
      </xdr:nvCxnSpPr>
      <xdr:spPr>
        <a:xfrm rot="5400000">
          <a:off x="3643311" y="2005016"/>
          <a:ext cx="1181102" cy="142876"/>
        </a:xfrm>
        <a:prstGeom prst="bentConnector3">
          <a:avLst>
            <a:gd name="adj1" fmla="val 50000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33" sqref="E33"/>
    </sheetView>
  </sheetViews>
  <sheetFormatPr defaultRowHeight="15" x14ac:dyDescent="0.25"/>
  <cols>
    <col min="1" max="1" width="55.85546875" customWidth="1"/>
    <col min="2" max="2" width="17.85546875" customWidth="1"/>
    <col min="3" max="3" width="2.42578125" customWidth="1"/>
    <col min="4" max="4" width="28.85546875" customWidth="1"/>
    <col min="5" max="5" width="59.7109375" customWidth="1"/>
  </cols>
  <sheetData>
    <row r="1" spans="1:5" ht="19.5" thickBot="1" x14ac:dyDescent="0.35">
      <c r="A1" s="16" t="s">
        <v>6</v>
      </c>
      <c r="B1" s="17"/>
    </row>
    <row r="2" spans="1:5" x14ac:dyDescent="0.25">
      <c r="D2" s="23" t="s">
        <v>27</v>
      </c>
      <c r="E2" s="24"/>
    </row>
    <row r="3" spans="1:5" x14ac:dyDescent="0.25">
      <c r="A3" s="5" t="s">
        <v>7</v>
      </c>
      <c r="B3" s="11">
        <v>79766</v>
      </c>
      <c r="D3" s="25" t="s">
        <v>15</v>
      </c>
      <c r="E3" s="26"/>
    </row>
    <row r="4" spans="1:5" x14ac:dyDescent="0.25">
      <c r="A4" s="5" t="s">
        <v>8</v>
      </c>
      <c r="B4" s="11">
        <v>79766</v>
      </c>
      <c r="D4" s="25" t="s">
        <v>16</v>
      </c>
      <c r="E4" s="27"/>
    </row>
    <row r="5" spans="1:5" x14ac:dyDescent="0.25">
      <c r="D5" s="25" t="s">
        <v>15</v>
      </c>
      <c r="E5" s="27"/>
    </row>
    <row r="6" spans="1:5" x14ac:dyDescent="0.25">
      <c r="A6" s="6" t="s">
        <v>4</v>
      </c>
      <c r="B6" s="12">
        <v>80944.77</v>
      </c>
      <c r="D6" s="28" t="s">
        <v>17</v>
      </c>
      <c r="E6" s="29"/>
    </row>
    <row r="7" spans="1:5" x14ac:dyDescent="0.25">
      <c r="A7" s="7" t="s">
        <v>13</v>
      </c>
      <c r="B7" s="13">
        <f>+B3</f>
        <v>79766</v>
      </c>
      <c r="D7" s="28" t="s">
        <v>18</v>
      </c>
      <c r="E7" s="29"/>
    </row>
    <row r="8" spans="1:5" x14ac:dyDescent="0.25">
      <c r="A8" s="5" t="s">
        <v>5</v>
      </c>
      <c r="B8" s="11">
        <f>+B6-B7</f>
        <v>1178.7700000000041</v>
      </c>
      <c r="D8" s="25" t="s">
        <v>19</v>
      </c>
      <c r="E8" s="26"/>
    </row>
    <row r="9" spans="1:5" x14ac:dyDescent="0.25">
      <c r="D9" s="25" t="s">
        <v>20</v>
      </c>
      <c r="E9" s="26"/>
    </row>
    <row r="10" spans="1:5" x14ac:dyDescent="0.25">
      <c r="D10" s="25" t="s">
        <v>21</v>
      </c>
      <c r="E10" s="26"/>
    </row>
    <row r="11" spans="1:5" ht="15.75" thickBot="1" x14ac:dyDescent="0.3">
      <c r="D11" s="25" t="s">
        <v>22</v>
      </c>
      <c r="E11" s="26"/>
    </row>
    <row r="12" spans="1:5" ht="15.75" x14ac:dyDescent="0.25">
      <c r="A12" s="8" t="s">
        <v>0</v>
      </c>
      <c r="B12" s="1">
        <f>100%+B13</f>
        <v>1.51</v>
      </c>
      <c r="D12" s="25" t="s">
        <v>23</v>
      </c>
      <c r="E12" s="26"/>
    </row>
    <row r="13" spans="1:5" x14ac:dyDescent="0.25">
      <c r="A13" s="9" t="s">
        <v>1</v>
      </c>
      <c r="B13" s="2">
        <v>0.51</v>
      </c>
      <c r="D13" s="25" t="s">
        <v>24</v>
      </c>
      <c r="E13" s="26"/>
    </row>
    <row r="14" spans="1:5" x14ac:dyDescent="0.25">
      <c r="A14" s="9" t="s">
        <v>3</v>
      </c>
      <c r="B14" s="3">
        <f>+B8</f>
        <v>1178.7700000000041</v>
      </c>
      <c r="D14" s="25" t="s">
        <v>15</v>
      </c>
      <c r="E14" s="26"/>
    </row>
    <row r="15" spans="1:5" ht="15.75" thickBot="1" x14ac:dyDescent="0.3">
      <c r="A15" s="18" t="s">
        <v>9</v>
      </c>
      <c r="B15" s="19">
        <f>+B14/B12</f>
        <v>780.64238410596295</v>
      </c>
      <c r="D15" s="25" t="s">
        <v>25</v>
      </c>
      <c r="E15" s="26"/>
    </row>
    <row r="16" spans="1:5" ht="16.5" thickTop="1" thickBot="1" x14ac:dyDescent="0.3">
      <c r="A16" s="10" t="s">
        <v>2</v>
      </c>
      <c r="B16" s="4">
        <f>+B14-B15</f>
        <v>398.12761589404113</v>
      </c>
      <c r="D16" s="25" t="s">
        <v>15</v>
      </c>
      <c r="E16" s="26"/>
    </row>
    <row r="17" spans="1:5" ht="9.75" customHeight="1" x14ac:dyDescent="0.25">
      <c r="D17" s="30" t="s">
        <v>26</v>
      </c>
      <c r="E17" s="31"/>
    </row>
    <row r="18" spans="1:5" ht="21" x14ac:dyDescent="0.35">
      <c r="A18" s="21" t="s">
        <v>14</v>
      </c>
      <c r="B18" s="20">
        <f>+B15</f>
        <v>780.64238410596295</v>
      </c>
      <c r="D18" s="30"/>
      <c r="E18" s="31"/>
    </row>
    <row r="19" spans="1:5" x14ac:dyDescent="0.25">
      <c r="A19" s="14"/>
      <c r="D19" s="22"/>
    </row>
    <row r="20" spans="1:5" x14ac:dyDescent="0.25">
      <c r="A20" s="32" t="s">
        <v>12</v>
      </c>
      <c r="B20" s="15"/>
      <c r="D20" s="22"/>
    </row>
    <row r="21" spans="1:5" x14ac:dyDescent="0.25">
      <c r="A21" s="33" t="s">
        <v>10</v>
      </c>
      <c r="B21" s="15"/>
    </row>
    <row r="22" spans="1:5" x14ac:dyDescent="0.25">
      <c r="A22" s="33" t="s">
        <v>11</v>
      </c>
      <c r="B22" s="15"/>
    </row>
    <row r="23" spans="1:5" x14ac:dyDescent="0.25">
      <c r="A23" s="34"/>
    </row>
    <row r="24" spans="1:5" x14ac:dyDescent="0.25">
      <c r="A24" s="14"/>
    </row>
    <row r="25" spans="1:5" x14ac:dyDescent="0.25">
      <c r="A25" s="14"/>
    </row>
    <row r="26" spans="1:5" x14ac:dyDescent="0.25">
      <c r="A26" s="14"/>
    </row>
    <row r="27" spans="1:5" x14ac:dyDescent="0.25">
      <c r="A27" s="1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Akin, Kimberly R</dc:creator>
  <cp:lastModifiedBy>Graisy, Joshua James</cp:lastModifiedBy>
  <dcterms:created xsi:type="dcterms:W3CDTF">2018-07-02T22:24:41Z</dcterms:created>
  <dcterms:modified xsi:type="dcterms:W3CDTF">2018-09-18T17:27:06Z</dcterms:modified>
</cp:coreProperties>
</file>